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I:\rozpocet_proj\ulozene\"/>
    </mc:Choice>
  </mc:AlternateContent>
  <xr:revisionPtr revIDLastSave="0" documentId="8_{A312148D-60AC-46DF-B119-F24D73F01A89}" xr6:coauthVersionLast="47" xr6:coauthVersionMax="47" xr10:uidLastSave="{00000000-0000-0000-0000-000000000000}"/>
  <bookViews>
    <workbookView xWindow="28702" yWindow="-98" windowWidth="28995" windowHeight="15675" xr2:uid="{00000000-000D-0000-FFFF-FFFF00000000}"/>
  </bookViews>
  <sheets>
    <sheet name="00_Dashboard" sheetId="1" r:id="rId1"/>
    <sheet name="02_Refundacie_ZoP" sheetId="2" r:id="rId2"/>
    <sheet name="03_Cashflow_sumar" sheetId="3" r:id="rId3"/>
    <sheet name="04_Polozky_refundacie" sheetId="4" r:id="rId4"/>
    <sheet name="01_Vsetky_polozky" sheetId="5" r:id="rId5"/>
    <sheet name="DYU6_Sluzby" sheetId="6" r:id="rId6"/>
    <sheet name="DYU6_Vybavenie" sheetId="7" r:id="rId7"/>
    <sheet name="DYU6_Zamestnanci" sheetId="8" r:id="rId8"/>
    <sheet name="DXX8_Sluzby" sheetId="9" r:id="rId9"/>
    <sheet name="DXX8_Vybavenie" sheetId="10" r:id="rId10"/>
    <sheet name="DXX8_Zamestnanci" sheetId="11" r:id="rId11"/>
    <sheet name="Ine_polozky" sheetId="12" r:id="rId12"/>
    <sheet name="ZoP_detail" sheetId="13" r:id="rId13"/>
    <sheet name="Kontrola_INNO_predloha" sheetId="14" r:id="rId14"/>
    <sheet name="Metodika" sheetId="15" r:id="rId15"/>
  </sheets>
  <definedNames>
    <definedName name="_xlnm._FilterDatabase" localSheetId="4" hidden="1">'01_Vsetky_polozky'!$A$4:$AL$87</definedName>
    <definedName name="_xlnm._FilterDatabase" localSheetId="1" hidden="1">'02_Refundacie_ZoP'!$A$4:$N$12</definedName>
    <definedName name="_xlnm._FilterDatabase" localSheetId="2" hidden="1">'03_Cashflow_sumar'!$A$4:$N$7</definedName>
    <definedName name="_xlnm._FilterDatabase" localSheetId="3" hidden="1">'04_Polozky_refundacie'!$A$4:$T$87</definedName>
    <definedName name="_xlnm._FilterDatabase" localSheetId="8" hidden="1">DXX8_Sluzby!$A$7:$AB$15</definedName>
    <definedName name="_xlnm._FilterDatabase" localSheetId="9" hidden="1">DXX8_Vybavenie!$A$7:$AB$22</definedName>
    <definedName name="_xlnm._FilterDatabase" localSheetId="10" hidden="1">DXX8_Zamestnanci!$A$7:$AB$18</definedName>
    <definedName name="_xlnm._FilterDatabase" localSheetId="5" hidden="1">DYU6_Sluzby!$A$7:$AB$22</definedName>
    <definedName name="_xlnm._FilterDatabase" localSheetId="6" hidden="1">DYU6_Vybavenie!$A$7:$AB$20</definedName>
    <definedName name="_xlnm._FilterDatabase" localSheetId="7" hidden="1">DYU6_Zamestnanci!$A$7:$AB$21</definedName>
    <definedName name="_xlnm._FilterDatabase" localSheetId="11" hidden="1">Ine_polozky!$A$4:$AJ$11</definedName>
  </definedNames>
  <calcPr calcId="191029" forceFullCalc="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3" l="1"/>
  <c r="L7" i="3"/>
  <c r="K7" i="3"/>
  <c r="J7" i="3"/>
  <c r="I7" i="3"/>
  <c r="H7" i="3"/>
  <c r="G7" i="3"/>
  <c r="F7" i="3"/>
  <c r="E7" i="3"/>
  <c r="D7" i="3"/>
  <c r="C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K4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Rozpočet podľa hárku Sledovanie čerpania rozpočtu v evidencii ZoP.</t>
        </r>
      </text>
    </comment>
    <comment ref="L4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Iba pre INNOMETHOD: rozpočet v nahratom súbore INNOMETHOD ROZPOCET REALIZACIA. Slúži na porovnanie, nie ako potvrdenie oprávnenosti.</t>
        </r>
      </text>
    </comment>
    <comment ref="V4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Automatické vyhodnotenie z nárokovaných/oprávnených/neoprávnených výdavkov. Fyzické dodanie treba overiť dokladmi.</t>
        </r>
      </text>
    </comment>
  </commentList>
</comments>
</file>

<file path=xl/sharedStrings.xml><?xml version="1.0" encoding="utf-8"?>
<sst xmlns="http://schemas.openxmlformats.org/spreadsheetml/2006/main" count="5002" uniqueCount="371">
  <si>
    <t>INTERREG – položky, realizácia, služby a vybavenie</t>
  </si>
  <si>
    <t>Stav je vyhodnotený podľa evidencií ŽoP. Fyzický nákup/dodanie bez faktúr, dodacích listov a zaradenia majetku nie je možné potvrdiť iba z týchto tabuliek.</t>
  </si>
  <si>
    <t>DYU6 služby – zrealizované/uznané</t>
  </si>
  <si>
    <t>DYU6 vybavenie – preukázané v ŽoP</t>
  </si>
  <si>
    <t>DXX8 služby – zrealizované/uznané</t>
  </si>
  <si>
    <t>DXX8 vybavenie – preukázané v ŽoP</t>
  </si>
  <si>
    <t>7 / 15</t>
  </si>
  <si>
    <t>0 / 13</t>
  </si>
  <si>
    <t>3 / 8</t>
  </si>
  <si>
    <t>0 / 15</t>
  </si>
  <si>
    <t>Projekt</t>
  </si>
  <si>
    <t>Akronym</t>
  </si>
  <si>
    <t>Kategória</t>
  </si>
  <si>
    <t>Rozpočet</t>
  </si>
  <si>
    <t>Nárokované</t>
  </si>
  <si>
    <t>Oprávnené</t>
  </si>
  <si>
    <t>Neoprávnené</t>
  </si>
  <si>
    <t>Zostatok</t>
  </si>
  <si>
    <t>% oprávnené</t>
  </si>
  <si>
    <t>Položiek</t>
  </si>
  <si>
    <t>Kritické/Vysoké</t>
  </si>
  <si>
    <t>Nezrealizované</t>
  </si>
  <si>
    <t>403201DYU6</t>
  </si>
  <si>
    <t>INNOMETHOD</t>
  </si>
  <si>
    <t>Príprava projektu</t>
  </si>
  <si>
    <t>Zamestnanci</t>
  </si>
  <si>
    <t>Cestovné</t>
  </si>
  <si>
    <t>Externé služby</t>
  </si>
  <si>
    <t>Vybavenie</t>
  </si>
  <si>
    <t>Kancelárske/admin</t>
  </si>
  <si>
    <t>403401DXX8</t>
  </si>
  <si>
    <t>Konekt-ED</t>
  </si>
  <si>
    <t>Refundácie / cashflow NFP podľa pracovného predpokladu</t>
  </si>
  <si>
    <t>V zdrojových hárkoch nie sú vyplnené skutočné dátumy/refundácie ŽoP; statusy sú preto nastavené ako pracovný predpoklad: staršie ŽoP vyplatené, posledné ŽoP čakajú na refundáciu.</t>
  </si>
  <si>
    <t>Max. NFP TUC</t>
  </si>
  <si>
    <t>Vyplatené NFP</t>
  </si>
  <si>
    <t>Čaká na refundáciu</t>
  </si>
  <si>
    <t>Budúci potenciál NFP</t>
  </si>
  <si>
    <t>Celkom ostáva z NFP obálky</t>
  </si>
  <si>
    <t>Oprávnené výdavky</t>
  </si>
  <si>
    <t>Poznámka</t>
  </si>
  <si>
    <t>SR/TUC: 80 % EFRR + 12 % ŠR SR, vlastné zdroje 8 %.</t>
  </si>
  <si>
    <t>SPOLU</t>
  </si>
  <si>
    <t>Refundácie podľa ŽoP – vyplatené vs. čaká</t>
  </si>
  <si>
    <t>Prehľad refundácií podľa ŽoP. Status refundácie je pracovný predpoklad, keďže v zdrojových hárkoch Evidencia prijatých žiadostí neboli vyplnené dátumy ani skutočné úhrady.</t>
  </si>
  <si>
    <t>ŽoP</t>
  </si>
  <si>
    <t>Počet položiek</t>
  </si>
  <si>
    <t>Nárokované výdavky</t>
  </si>
  <si>
    <t>Neoprávnené výdavky</t>
  </si>
  <si>
    <t>Predpokladané NFP 92%</t>
  </si>
  <si>
    <t>Čaká na refundáciu NFP</t>
  </si>
  <si>
    <t>Vlastné spolufinancovanie 8%</t>
  </si>
  <si>
    <t>Status refundácie</t>
  </si>
  <si>
    <t>Istota statusu</t>
  </si>
  <si>
    <t>9002</t>
  </si>
  <si>
    <t>Vyplatená</t>
  </si>
  <si>
    <t>Pracovný predpoklad – potvrdiť v banke/ITMS</t>
  </si>
  <si>
    <t>Status doplnený podľa zadania: posledné platby ešte nie sú refundované. V zdrojových evidenciách nie je vyplnený dátum úhrady/refundácie.</t>
  </si>
  <si>
    <t>9003</t>
  </si>
  <si>
    <t>9004</t>
  </si>
  <si>
    <t>9006</t>
  </si>
  <si>
    <t>9007</t>
  </si>
  <si>
    <t>9001</t>
  </si>
  <si>
    <t>Cashflow NFP – koľko bolo vyplatené a koľko ostáva</t>
  </si>
  <si>
    <t>Sumár rozlišuje krátkodobé čakanie na refundáciu už uznaných ŽoP a celkový zostatok NFP obálky, ktorý ešte môže byť čerpaný po ďalších oprávnených výdavkoch.</t>
  </si>
  <si>
    <t>Rozpočet TUC</t>
  </si>
  <si>
    <t>Max. NFP z rozpočtu TUC</t>
  </si>
  <si>
    <t>NFP z oprávnených výdavkov</t>
  </si>
  <si>
    <t>Budúci potenciál NFP z nevyčerpaného rozpočtu</t>
  </si>
  <si>
    <t>Vlastné spolufinancovanie k oprávneným 8%</t>
  </si>
  <si>
    <t>Ako čítať sumy</t>
  </si>
  <si>
    <t>Vyplatené NFP = pracovný predpoklad refundovaných ŽoP × 92 % z oprávnených výdavkov.</t>
  </si>
  <si>
    <t>Čaká na refundáciu NFP = pracovný predpoklad posledných nevyplatených ŽoP × 92 %.</t>
  </si>
  <si>
    <t>Budúci potenciál NFP = nevyčerpaný rozpočet TUC × 92 %, teda ešte nie je nárokované/refundovateľné, kým nebude realizované a uznané.</t>
  </si>
  <si>
    <t>Položky – refundácie, vyplatené a ostáva</t>
  </si>
  <si>
    <t>Položkový pohľad na refundácie. Pri každej položke je oddelené: už vyplatené NFP, čakajúca refundácia a potenciál z ešte nevyčerpaného rozpočtu.</t>
  </si>
  <si>
    <t>Položka / kód</t>
  </si>
  <si>
    <t>Názov položky</t>
  </si>
  <si>
    <t>Rozpočet evidencia</t>
  </si>
  <si>
    <t>Oprávnené spolu</t>
  </si>
  <si>
    <t>Neoprávnené spolu</t>
  </si>
  <si>
    <t>NFP 92% z oprávnených</t>
  </si>
  <si>
    <t>Budúci potenciál NFP zo zostatku</t>
  </si>
  <si>
    <t>Celkom ešte možné prijať NFP</t>
  </si>
  <si>
    <t>Vlastné 8% k oprávneným</t>
  </si>
  <si>
    <t>Refundačný stav</t>
  </si>
  <si>
    <t>ŽoP statusy</t>
  </si>
  <si>
    <t>Stav realizácie podľa ŽoP</t>
  </si>
  <si>
    <t>Riziko</t>
  </si>
  <si>
    <t>Čo treba spraviť</t>
  </si>
  <si>
    <t>Vyplatené/refundované</t>
  </si>
  <si>
    <t>9002: Vyplatená</t>
  </si>
  <si>
    <t>Zrealizované / uznané</t>
  </si>
  <si>
    <t>OK</t>
  </si>
  <si>
    <t>Uzavrieť položku, archivovať doklady a nepokračovať v ďalšom čerpaní.</t>
  </si>
  <si>
    <t>Odborný zamestnanec („OZ“) Botanik</t>
  </si>
  <si>
    <t>Časť vyplatená, časť čaká</t>
  </si>
  <si>
    <t>9004: Vyplatená; 9006: Čaká na refundáciu; 9007: Čaká na refundáciu</t>
  </si>
  <si>
    <t>Prečerpané</t>
  </si>
  <si>
    <t>Kritické</t>
  </si>
  <si>
    <t>Zastaviť ďalšie čerpanie, pripraviť presun/zdôvodnenie alebo korekciu v ŽoP.</t>
  </si>
  <si>
    <t>Odborný zamestnanec („OZ“) Dizajnér aplikácií</t>
  </si>
  <si>
    <t>9002: Vyplatená; 9004: Vyplatená; 9006: Čaká na refundáciu; 9007: Čaká na refundáciu</t>
  </si>
  <si>
    <t>Čiastočne zrealizované / uznané</t>
  </si>
  <si>
    <t>Dočerpať zostatok alebo rozhodnúť o úspore/presune; doložiť výstupy služby.</t>
  </si>
  <si>
    <t>Odborný zamestnanec („OZ“) Dátový špecialista</t>
  </si>
  <si>
    <t>Odborný zamestnanec („OZ“)  Ekológ</t>
  </si>
  <si>
    <t>Ešte nenárokované</t>
  </si>
  <si>
    <t>Nezrealizované / nie je v ŽoP</t>
  </si>
  <si>
    <t>Vysoké</t>
  </si>
  <si>
    <t>Spustiť VO/objednávku alebo potvrdiť, že položka zostane ako úspora/presun.</t>
  </si>
  <si>
    <t>Odborný zamestnanec („OZ“)  Geodet, kartograf a fotogrameter</t>
  </si>
  <si>
    <t>9004: Vyplatená; 9006: Čaká na refundáciu</t>
  </si>
  <si>
    <t>Stredné</t>
  </si>
  <si>
    <t>Odborný zamestnanec („OZ“) Grafický a web  dizajnér</t>
  </si>
  <si>
    <t>Odborný zamestnanec („OZ“) Marketingový špecialista</t>
  </si>
  <si>
    <t>Odborný zamestnanec („OZ“) Technik IT</t>
  </si>
  <si>
    <t>Odborný zamestnanec („OZ“)  Vývojár hardvéru</t>
  </si>
  <si>
    <t>Odborný zamestnanec („OZ“) Vývojár softwéru</t>
  </si>
  <si>
    <t>Projektový manažér („PM“)  Hlavný projektový manažér</t>
  </si>
  <si>
    <t>9006: Čaká na refundáciu; 9007: Čaká na refundáciu</t>
  </si>
  <si>
    <t>Realizátor aktivít („RA“) Lektor</t>
  </si>
  <si>
    <t>Refundované + zostáva rozpočet</t>
  </si>
  <si>
    <t>9004: Vyplatená</t>
  </si>
  <si>
    <t>Realizátor aktivít („RA“) Pilot UAV, UAS, drony, AV 1</t>
  </si>
  <si>
    <t>Údržbár/ Správca objektu/ pomocný technik</t>
  </si>
  <si>
    <t>Cestovné náklady</t>
  </si>
  <si>
    <t>Doprava, úprava terénu a umiestnenie modulov - pozorovacie laboratorium</t>
  </si>
  <si>
    <t>Autorksý honorár: Vizuálna kreatívna úprava 3d modelov, optimalizácia a ich dotvorenie, retušovanie a tvorba scéne pre ich následné pužitie v digitálnych aplikáciach.</t>
  </si>
  <si>
    <t>9002: Vyplatená; 9003: Vyplatená</t>
  </si>
  <si>
    <t>Autorský honorár: Kreatívne programovanie interakcií v hernom prostredí, Tvorba herného systému a mechaniky pre prehliadanie obsahu v  digitálnych aplikáciach</t>
  </si>
  <si>
    <t>Autorský honorár: Príprava scenáru a kreovanie vzdelávacích textov, nahovorenie zvukových interaktívnych doprovodov pre obsah digitálnych aplikácií a webu</t>
  </si>
  <si>
    <t>Náklady na usporiadanie konferencií - prenájom priestorov, AV technika</t>
  </si>
  <si>
    <t>Autorský honorár: Komplexný dizajnmanuál projektu, vytvorenie logotypu, propagačných online a offline šablón pre komplexné PR aktivity a komunikáciu.</t>
  </si>
  <si>
    <t>Nákup reklamného priestoru (Online, offline média)</t>
  </si>
  <si>
    <t>Skenovanie v CT laboratóriach</t>
  </si>
  <si>
    <t>Vyhodnocovanie vzoriek v DNA laboratóriach</t>
  </si>
  <si>
    <t>Úprava dronov s umelou inteligenciou schopných kooperácie - 3D scannovanie v reálnom čase, vyhodnocovanie za pomoci umelej inteligencie</t>
  </si>
  <si>
    <t>Špecializované skenovacie služby /Terestrial/GPS</t>
  </si>
  <si>
    <t>Špecializované skladanie a výpočet skenovaných 3d modelov</t>
  </si>
  <si>
    <t>Outsourcing podporného programovania prediktívnych aplikácií využívajucich umelej inteligencie</t>
  </si>
  <si>
    <t>Prenájom</t>
  </si>
  <si>
    <t>Digital twin skúmanej cieľovej oblasti vytvorený aj ako hrateľná scéna pre VR aplikácie a na vzdelávacie účely</t>
  </si>
  <si>
    <t>3D Skenner</t>
  </si>
  <si>
    <t>Nie je preukázané v ŽoP</t>
  </si>
  <si>
    <t>Overiť, či bol nákup fyzicky vykonaný; ak áno, doplniť faktúru, dodanie a zaradenie.</t>
  </si>
  <si>
    <t>Bežné spotrebné lab. vybavenie, petriho misky, pipety, laboratórne sklo</t>
  </si>
  <si>
    <t>DJI Terra Pro Permanent -1 device</t>
  </si>
  <si>
    <t>OVERLANDER 4ZS - terénny vozík pre imobilných</t>
  </si>
  <si>
    <t>Bez pohybu</t>
  </si>
  <si>
    <t>Nulový rozpočet</t>
  </si>
  <si>
    <t>Overiť, či položka patrí do platného rozpočtu alebo je iba v pracovnej predlohe.</t>
  </si>
  <si>
    <t>Hypershell 1 Horsepower Everyday Adventure - Robotický Exoskeleton pre čiastočne imobilných</t>
  </si>
  <si>
    <t>3d lidar scanner backpack free walk</t>
  </si>
  <si>
    <t>DJI drony   -  sber DNA vzoriek, letecké mapovanie</t>
  </si>
  <si>
    <t>PC vybavenie - 3x HP GT22-2492nc</t>
  </si>
  <si>
    <t>PC vybavenie - 3x Lenovo Yoga Pro 9 16IRP8</t>
  </si>
  <si>
    <t>Laboratórne vybavenie pre odber vzoriek a inventarizáciu</t>
  </si>
  <si>
    <t>Zariadenia pre samplovanie vzoriek, mikroskopy</t>
  </si>
  <si>
    <t>Dodatočné technológie pre zber dát a vzoriek (Audio, video záznam, ..)</t>
  </si>
  <si>
    <t>Senzory odberu vzoriek biodiverzity pre sektor životného prostredia: luxmetre, analýza lesného porastu, cyanobaktérie, pre faunu a fluorimetre</t>
  </si>
  <si>
    <t>Tlač propagačných materialov (brožury, plagáty, iné)</t>
  </si>
  <si>
    <t>Kancelárske a adminsitratívne náklady</t>
  </si>
  <si>
    <t>Příprava projektu</t>
  </si>
  <si>
    <t>9001: Vyplatená</t>
  </si>
  <si>
    <t>Projektový  manažér („PM“)  SR</t>
  </si>
  <si>
    <t>Realizátor  aktivít („RA“) Lektor 1 SR</t>
  </si>
  <si>
    <t>9001: Vyplatená; 9002: Vyplatená; 9004: Čaká na refundáciu</t>
  </si>
  <si>
    <t>Realizátor  aktivít („RA“) Odborný pracovník SR - pedagóg-programátor</t>
  </si>
  <si>
    <t>9002: Vyplatená; 9004: Čaká na refundáciu</t>
  </si>
  <si>
    <t>Realizátor  aktivít („RA“) Odborný pracovník SR -VR špecialista</t>
  </si>
  <si>
    <t>Realizátor  aktivít („RA“) Pedagóg SŠ SR - odborné technické predmety</t>
  </si>
  <si>
    <t>Realizátor  aktivít („RA“) Pedagóg ZŠ SR - Dejepis, geografia</t>
  </si>
  <si>
    <t>Realizátor  aktivít („RA“) Pedagóg ZŠ SR - Informatika</t>
  </si>
  <si>
    <t>Realizátor  aktivít („RA“) Pedagóg ZŠ SR - matematika, fyzika,</t>
  </si>
  <si>
    <t>Realizátor  aktivít („RA“) Pedagóg  ZŠ SR- biológia a chémia</t>
  </si>
  <si>
    <t>Realizátor  aktivít („RA“) Technická podpora 1 SR</t>
  </si>
  <si>
    <t>Realizátor  aktivít („RA“) Vedúci vývojar edukatívnych aplikácií pre VR/ SR</t>
  </si>
  <si>
    <t>Cestovní náklady - paušál</t>
  </si>
  <si>
    <t>Administrácia verejného obstarávania</t>
  </si>
  <si>
    <t>Digitálne produkty na mieru Tablet</t>
  </si>
  <si>
    <t>9001: Vyplatená; 9002: Vyplatená</t>
  </si>
  <si>
    <t>Digitálne produkty na mieru VR</t>
  </si>
  <si>
    <t>Dizajn a tvorba propagačných a informačných materiálov a tvorba webových stránok</t>
  </si>
  <si>
    <t>Dlhodobý prenájom návesu</t>
  </si>
  <si>
    <t>Komplexné technologické riešenie pre dištančný mód workshopov</t>
  </si>
  <si>
    <t>Tlač propagačných a informačných materiálov</t>
  </si>
  <si>
    <t>Zabezpečenie a prerábka lodného kontajnera na mobilnú učebňu</t>
  </si>
  <si>
    <t>Predložené, ale neuznané</t>
  </si>
  <si>
    <t>Riešiť neoprávnenosť, VO/dodanie a doplniť alebo prepracovať doklady.</t>
  </si>
  <si>
    <t>3D Tlačiareň</t>
  </si>
  <si>
    <t>Adobe Creative Cloud</t>
  </si>
  <si>
    <t>Dataprojektor</t>
  </si>
  <si>
    <t>Fusion</t>
  </si>
  <si>
    <t>Interaktívna digitálna tabuľa</t>
  </si>
  <si>
    <t>Laserový gravírovací modul</t>
  </si>
  <si>
    <t>Materiál do 3D tlačiarne</t>
  </si>
  <si>
    <t>Materiál pre výrobu materiálnych didaktických pomôcok</t>
  </si>
  <si>
    <t>Mini CNC</t>
  </si>
  <si>
    <t>Notebook</t>
  </si>
  <si>
    <t>Robotické rameno/ programovateľné robotické zariadenie</t>
  </si>
  <si>
    <t>Software 3D max</t>
  </si>
  <si>
    <t>VR headset</t>
  </si>
  <si>
    <t>Vreteno k CNC fréze</t>
  </si>
  <si>
    <t>Vzduchová pumpa</t>
  </si>
  <si>
    <t>Administrativné náklady - paušál</t>
  </si>
  <si>
    <t>Všetky položky – jednoznačný stav pri každej položke</t>
  </si>
  <si>
    <t>Hlavný pracovný hárok: filtrovať podľa projektu, kategórie, rizika alebo stavu realizácie.</t>
  </si>
  <si>
    <t>Partner</t>
  </si>
  <si>
    <t>Template p.č.</t>
  </si>
  <si>
    <t>MJ</t>
  </si>
  <si>
    <t>Jedn. cena</t>
  </si>
  <si>
    <t>Počet plán</t>
  </si>
  <si>
    <t>Rozpočet podľa predlohy</t>
  </si>
  <si>
    <t>Rozdiel predloha - evidencia</t>
  </si>
  <si>
    <t>Nárokované spolu</t>
  </si>
  <si>
    <t>Počet nárok.</t>
  </si>
  <si>
    <t>Počet opr.</t>
  </si>
  <si>
    <t>Zostatok MJ/hod.</t>
  </si>
  <si>
    <t>VO / ekon. klasifikácia</t>
  </si>
  <si>
    <t>ŽoP detail</t>
  </si>
  <si>
    <t>Kontrola predlohy</t>
  </si>
  <si>
    <t>Manuálne potvrdenie</t>
  </si>
  <si>
    <t>Poznámka používateľa</t>
  </si>
  <si>
    <t>Zdroj evidencia</t>
  </si>
  <si>
    <t>ŽoP statusy / predpoklad</t>
  </si>
  <si>
    <t>TUC</t>
  </si>
  <si>
    <t>ks</t>
  </si>
  <si>
    <t>9002: 2 000,00 € nárok / 2 000,00 € opr.</t>
  </si>
  <si>
    <t>evidencia ZoP DYU6 (3).xlsx</t>
  </si>
  <si>
    <t>hodina</t>
  </si>
  <si>
    <t>9004: 4 241,52 € nárok / 4 241,52 € opr.; 9006: 6 312,96 € nárok / 6 312,96 € opr.; 9007: 5 918,40 € nárok / 5 918,40 € opr.</t>
  </si>
  <si>
    <t>9002: 4 046,33 € nárok / 4 044,24 € opr. / 2,09 € neopráv.; 9004: 6 017,04 € nárok / 6 017,04 € opr.; 9006: 6 312,96 € nárok / 6 312,96 € opr.; 9007: 5 918,40 € nárok / 5 918,40 € opr.</t>
  </si>
  <si>
    <t>9004: 4 241,52 € nárok / 4 241,52 € opr.; 9006: 6 312,96 € nárok / 6 312,96 € opr.</t>
  </si>
  <si>
    <t>9004: 6 017,04 € nárok / 6 017,04 € opr.; 9006: 6 312,96 € nárok / 6 312,96 € opr.; 9007: 5 918,40 € nárok / 5 918,40 € opr.</t>
  </si>
  <si>
    <t>9006: 4 186,48 € nárok / 4 186,48 € opr.; 9007: 5 841,60 € nárok / 5 841,60 € opr.</t>
  </si>
  <si>
    <t>9004: 5 973,12 € nárok / 5 973,12 € opr.</t>
  </si>
  <si>
    <t>9004: 4 210,56 € nárok / 4 210,56 € opr.; 9006: 2 056,32 € nárok / 2 056,32 € opr.</t>
  </si>
  <si>
    <t>9004: 2 899,92 € nárok / 2 899,92 € opr.; 9006: 4 316,16 € nárok / 4 316,16 € opr.; 9007: 4 046,40 € nárok / 4 046,40 € opr.</t>
  </si>
  <si>
    <t>9002: 1 132,97 € nárok / 1 132,39 € opr. / 0,58 € neopráv.; 9004: 4 333,73 € nárok / 4 333,73 € opr.; 9006: 4 716,29 € nárok / 4 716,29 € opr.; 9007: 4 006,46 € nárok / 4 006,46 € opr.</t>
  </si>
  <si>
    <t>0.3.1</t>
  </si>
  <si>
    <t>Sedí s evidenciou ZoP</t>
  </si>
  <si>
    <t>0.3.10</t>
  </si>
  <si>
    <t>VO66730441 / stare</t>
  </si>
  <si>
    <t>9002: 41 939,85 € nárok / 41 939,85 € opr.; 9003: 7 472,25 € nárok / 7 401,15 € opr. / 71,10 € neopráv.</t>
  </si>
  <si>
    <t>0.3.11</t>
  </si>
  <si>
    <t>VO68438106 / stare</t>
  </si>
  <si>
    <t>9002: 33 082,00 € nárok / 33 082,00 € opr.; 9003: 5 996,25 € nárok / 5 838,00 € opr. / 158,25 € neopráv.</t>
  </si>
  <si>
    <t>0.3.12</t>
  </si>
  <si>
    <t>0.3.13</t>
  </si>
  <si>
    <t>0.3.14</t>
  </si>
  <si>
    <t>0.3.15</t>
  </si>
  <si>
    <t>VO10063341 / stare</t>
  </si>
  <si>
    <t>9002: 20 000,00 € nárok / 20 000,00 € opr.</t>
  </si>
  <si>
    <t>0.3.2</t>
  </si>
  <si>
    <t>0.3.3</t>
  </si>
  <si>
    <t>0.3.4</t>
  </si>
  <si>
    <t>0.3.5</t>
  </si>
  <si>
    <t>VO68262436 / stare</t>
  </si>
  <si>
    <t>9002: 16 800,00 € nárok / 16 800,00 € opr.; 9003: 11 200,00 € nárok / 11 200,00 € opr.</t>
  </si>
  <si>
    <t>0.3.6</t>
  </si>
  <si>
    <t>9002: 25 560,00 € nárok / 25 560,00 € opr.; 9003: 17 040,00 € nárok / 17 040,00 € opr.</t>
  </si>
  <si>
    <t>0.3.7</t>
  </si>
  <si>
    <t>VO83160778 / stare</t>
  </si>
  <si>
    <t>9002: 53 280,00 € nárok / 53 280,00 € opr.; 9003: 64 350,00 € nárok / 64 350,00 € opr.</t>
  </si>
  <si>
    <t>0.3.8</t>
  </si>
  <si>
    <t>mesiac</t>
  </si>
  <si>
    <t>0.3.9</t>
  </si>
  <si>
    <t>9002: 51 912,00 € nárok / 51 912,00 € opr.; 9003: 34 608,00 € nárok / 34 608,00 € opr.</t>
  </si>
  <si>
    <t>0.1.1</t>
  </si>
  <si>
    <t>Rozdiel oproti evidencii ZoP</t>
  </si>
  <si>
    <t>0.1.10</t>
  </si>
  <si>
    <t>0.1.11</t>
  </si>
  <si>
    <t>0.1.12</t>
  </si>
  <si>
    <t>0.1.13</t>
  </si>
  <si>
    <t>0.1.2</t>
  </si>
  <si>
    <t>0.1.3</t>
  </si>
  <si>
    <t>0.1.4</t>
  </si>
  <si>
    <t>0.1.5</t>
  </si>
  <si>
    <t>0.1.6</t>
  </si>
  <si>
    <t>0.1.7</t>
  </si>
  <si>
    <t>0.1.8</t>
  </si>
  <si>
    <t>0.1.9</t>
  </si>
  <si>
    <t>0.5.1</t>
  </si>
  <si>
    <t>0.5.2</t>
  </si>
  <si>
    <t>9002: 2 426,54 € nárok / 2 426,54 € opr.; 9004: 9 286,56 € nárok / 9 286,56 € opr.; 9006: 10 106,34 € nárok / 10 106,34 € opr.; 9007: 8 585,28 € nárok / 8 585,28 € opr.</t>
  </si>
  <si>
    <t>9001: 2 000,00 € nárok / 2 000,00 € opr.</t>
  </si>
  <si>
    <t>evidencia ZoP DXX8 (4).xlsx</t>
  </si>
  <si>
    <t>9001: 4 014,72 € nárok / 4 014,72 € opr.; 9002: 5 973,12 € nárok / 5 973,12 € opr.; 9004: 12 142,08 € nárok / 12 142,08 € opr.</t>
  </si>
  <si>
    <t>9002: 3 157,92 € nárok / 3 157,92 € opr.; 9004: 9 106,56 € nárok / 9 106,56 € opr.</t>
  </si>
  <si>
    <t>9001: 4 014,72 € nárok / 4 014,72 € opr.; 9002: 4 479,84 € nárok / 4 479,84 € opr.; 9004: 9 106,56 € nárok / 9 106,56 € opr.</t>
  </si>
  <si>
    <t>9002: 4 210,56 € nárok / 4 210,56 € opr.; 9004: 12 142,08 € nárok / 12 142,08 € opr.</t>
  </si>
  <si>
    <t>9001: 843,09 € nárok / 843,09 € opr.; 9002: 1 665,62 € nárok / 1 665,62 € opr.; 9004: 3 824,76 € nárok / 3 824,76 € opr.</t>
  </si>
  <si>
    <t>počet</t>
  </si>
  <si>
    <t>VO37775057 / stare</t>
  </si>
  <si>
    <t>9001: 31 249,80 € nárok / 31 249,80 € opr.; 9002: 3 472,20 € nárok / 3 472,20 € opr.</t>
  </si>
  <si>
    <t>VO12135582 / stare</t>
  </si>
  <si>
    <t>9001: 42 870,60 € nárok / 42 870,60 € opr.; 9002: 7 565,40 € nárok / 7 565,40 € opr.</t>
  </si>
  <si>
    <t>VO76309838 / staré</t>
  </si>
  <si>
    <t>9001: 12 606,50 € nárok / 12 606,50 € opr.; 9002: 663,50 € nárok / 663,50 € opr.</t>
  </si>
  <si>
    <t>VO01136268 / stare</t>
  </si>
  <si>
    <t>9001: 93 808,80 € nárok / 0,00 € opr. / 93 808,80 € neopráv.</t>
  </si>
  <si>
    <t>9001: 1 806,62 € nárok / 1 806,62 € opr.; 9002: 3 569,18 € nárok / 3 569,18 € opr.; 9004: 8 195,90 € nárok / 8 195,90 € opr.</t>
  </si>
  <si>
    <t>INNOMETHOD – Externé služby</t>
  </si>
  <si>
    <t>Projekt 403201DYU6. Stav pri položke vychádza z evidencie ŽoP; stĺpce manuálneho potvrdenia sú pripravené na doplnenie po fyzickej kontrole/faktúrach.</t>
  </si>
  <si>
    <t>Celkom ešte možné NFP</t>
  </si>
  <si>
    <t>INNOMETHOD – Vybavenie</t>
  </si>
  <si>
    <t>INNOMETHOD – Zamestnanci</t>
  </si>
  <si>
    <t>Konekt-ED – Externé služby</t>
  </si>
  <si>
    <t>Projekt 403401DXX8. Stav pri položke vychádza z evidencie ŽoP; stĺpce manuálneho potvrdenia sú pripravené na doplnenie po fyzickej kontrole/faktúrach.</t>
  </si>
  <si>
    <t>Konekt-ED – Vybavenie</t>
  </si>
  <si>
    <t>Konekt-ED – Zamestnanci</t>
  </si>
  <si>
    <t>Ostatné položky – príprava, cestovné, kancelárske</t>
  </si>
  <si>
    <t>Doplnkový hárok, aby služby a vybavenie zostali prehľadné v samostatných záložkách.</t>
  </si>
  <si>
    <t>Detail ŽoP – riadky z evidencií</t>
  </si>
  <si>
    <t>Surový detail čerpania použitý na vyhodnotenie stavu pri položkách.</t>
  </si>
  <si>
    <t>Skupina</t>
  </si>
  <si>
    <t>Položka</t>
  </si>
  <si>
    <t>Názov</t>
  </si>
  <si>
    <t>VO/ekon.</t>
  </si>
  <si>
    <t>Nárok. jednotky</t>
  </si>
  <si>
    <t>Opr. jednotky</t>
  </si>
  <si>
    <t>Obdobie/pozn.</t>
  </si>
  <si>
    <t>Zdroj</t>
  </si>
  <si>
    <t>993 - Cestovné náklady a náklady na ubytovanie 21+</t>
  </si>
  <si>
    <t>994 - Náklady na externé odborné znalosti a služby 21+</t>
  </si>
  <si>
    <t>997 - Kancelárske, administratívne náklady 21+</t>
  </si>
  <si>
    <t>991 - Príprava projektu 21+</t>
  </si>
  <si>
    <t>992 - Náklady na zamestnancov 21+</t>
  </si>
  <si>
    <t>1/2025</t>
  </si>
  <si>
    <t>2/2025</t>
  </si>
  <si>
    <t>7/2025</t>
  </si>
  <si>
    <t>8/2025</t>
  </si>
  <si>
    <t>6/2025</t>
  </si>
  <si>
    <t>9/2025</t>
  </si>
  <si>
    <t>10/2025</t>
  </si>
  <si>
    <t>11/2025</t>
  </si>
  <si>
    <t>12/2025</t>
  </si>
  <si>
    <t>1/2026</t>
  </si>
  <si>
    <t>2/2026</t>
  </si>
  <si>
    <t>Kontrola nahratej predlohy INNOMETHOD</t>
  </si>
  <si>
    <t>Porovnanie medzi pracovnou predlohou INNOMETHOD ROZPOCET REALIZACIA a evidenciou ZoP DYU6. Predlohy (1) a (2) sú obsahovo identické.</t>
  </si>
  <si>
    <t>Názov položky predloha</t>
  </si>
  <si>
    <t>Rozdiel</t>
  </si>
  <si>
    <t>Stav kontroly</t>
  </si>
  <si>
    <t>Metodika a legenda</t>
  </si>
  <si>
    <t>Ako čítať stav položiek a ktoré podklady boli použité.</t>
  </si>
  <si>
    <t>Oficiálny stav čerpania TUC pre projekt INNOMETHOD. Použité hárky: Sledovanie čerpania rozpočtu, Čerpanie podľa žiadostí.</t>
  </si>
  <si>
    <t>Oficiálny stav čerpania TUC pre projekt Konekt-ED. Použité hárky: Sledovanie čerpania rozpočtu, Čerpanie podľa žiadostí.</t>
  </si>
  <si>
    <t>INNOMETHOD ROZPOCET REALIZACIA (1).xlsx / (2).xlsx</t>
  </si>
  <si>
    <t>Použité ako vzor rozdelenia na záložky a na porovnanie pracovnej predlohy. Súbory sú identické.</t>
  </si>
  <si>
    <t>Kategorizácia</t>
  </si>
  <si>
    <t>994</t>
  </si>
  <si>
    <t>Externé odborné znalosti a služby = služby.</t>
  </si>
  <si>
    <t>995</t>
  </si>
  <si>
    <t>Náklady na vybavenie = vybavenie/nákupy.</t>
  </si>
  <si>
    <t>992</t>
  </si>
  <si>
    <t>Náklady na zamestnancov = personálne položky.</t>
  </si>
  <si>
    <t>Stav</t>
  </si>
  <si>
    <t>Oprávnené výdavky dosiahli rozpočet položky alebo zostatok je nulový.</t>
  </si>
  <si>
    <t>Položka má oprávnené čerpanie, ale zostáva nevyčerpaný rozpočet.</t>
  </si>
  <si>
    <t>Položka bola nárokovaná v ŽoP, ale oprávnené výdavky sú nulové a vznikli neoprávnené výdavky.</t>
  </si>
  <si>
    <t>Pri vybavení nie je v evidencii ŽoP oprávnený výdavok; fyzický nákup treba overiť faktúrou/dodacím listom/majetkom.</t>
  </si>
  <si>
    <t>Upozornenie</t>
  </si>
  <si>
    <t>Fyzický stav</t>
  </si>
  <si>
    <t>Tento Excel vyhodnocuje stav podľa ŽoP a rozpočtových tabuliek. Na potvrdenie fyzického dodania treba doplniť doklady priamo do stĺpcov „Manuálne potvrdenie“ a „Poznámka používateľa“.</t>
  </si>
  <si>
    <t>INNOMETHOD predloha</t>
  </si>
  <si>
    <t>Pri INNOMETHOD vybavení sa pracovná predloha líši od evidencie ZoP; rozdiely sú zvýraznené na hárku Kontrola_INNO_predloha.</t>
  </si>
  <si>
    <t>Refundácie</t>
  </si>
  <si>
    <t>Výpočet vyplatené/čaká</t>
  </si>
  <si>
    <t>Pre TUC/SR počítané ako 92 % z oprávnených výdavkov (80 % EFRR + 12 % ŠR SR). Keďže zdrojové hárky neobsahujú reálne úhrady ŽoP, statusy ŽoP sú pracovný predpoklad a treba ich potvrdiť podľa banky/ITMS.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</si>
</sst>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.00\ \€"/>
    <numFmt numFmtId="165" formatCode="0.0%"/>
    <numFmt numFmtId="166" formatCode="#\ ##0.00"/>
    <numFmt numFmtId="167" formatCode="#,##0.00\ \€"/>
  </numFmts>
  <fonts count="13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i/>
      <sz val="10"/>
      <color rgb="FF262626"/>
      <name val="Calibri"/>
    </font>
    <font>
      <b/>
      <sz val="11"/>
      <color rgb="FF262626"/>
      <name val="Calibri"/>
    </font>
    <font>
      <b/>
      <sz val="18"/>
      <color rgb="FF1F4E78"/>
      <name val="Calibri"/>
    </font>
    <font>
      <b/>
      <sz val="11"/>
      <color rgb="FFFFFFFF"/>
      <name val="Calibri"/>
    </font>
    <font>
      <b/>
      <sz val="11"/>
      <color rgb="FF9C0006"/>
      <name val="Calibri"/>
    </font>
    <font>
      <b/>
      <sz val="11"/>
      <color rgb="FF9C6500"/>
      <name val="Calibri"/>
    </font>
    <font>
      <b/>
      <sz val="11"/>
      <name val="Calibri"/>
    </font>
    <font>
      <b/>
      <sz val="11"/>
      <color rgb="FF1F4E78"/>
      <name val="Calibri"/>
    </font>
    <font>
      <b/>
      <sz val="15"/>
      <color rgb="FFFFFFFF"/>
      <name val="Calibri"/>
    </font>
    <font>
      <i/>
      <sz val="11"/>
      <color rgb="FF000000"/>
      <name val="Calibri"/>
    </font>
    <font>
      <b/>
      <sz val="13"/>
      <color rgb="FFFFFFFF"/>
      <name val="Calibri"/>
    </font>
  </fonts>
  <fills count="1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FFFFF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E2F0D9"/>
      </patternFill>
    </fill>
    <fill>
      <patternFill patternType="solid">
        <fgColor rgb="FFD9E1F2"/>
      </patternFill>
    </fill>
    <fill>
      <patternFill patternType="solid">
        <fgColor rgb="FFF4CCCC"/>
      </patternFill>
    </fill>
    <fill>
      <patternFill patternType="solid">
        <fgColor rgb="FFFFF2CC"/>
      </patternFill>
    </fill>
    <fill>
      <patternFill patternType="solid">
        <fgColor rgb="FFD9D9D9"/>
      </patternFill>
    </fill>
    <fill>
      <patternFill patternType="solid">
        <fgColor rgb="FF1F4E79"/>
      </patternFill>
    </fill>
    <fill>
      <patternFill patternType="solid">
        <fgColor rgb="FFEAF4FB"/>
      </patternFill>
    </fill>
    <fill>
      <patternFill patternType="solid">
        <fgColor rgb="FFD9EAD3"/>
      </patternFill>
    </fill>
    <fill>
      <patternFill patternType="solid">
        <fgColor rgb="FFFCE4D6"/>
      </patternFill>
    </fill>
  </fills>
  <borders count="4">
    <border>
      <left/>
      <right/>
      <top/>
      <bottom/>
      <diagonal/>
    </border>
    <border>
      <left style="thin">
        <color rgb="FFD9E2F3"/>
      </left>
      <right style="thin">
        <color rgb="FFD9E2F3"/>
      </right>
      <top style="thin">
        <color rgb="FFD9E2F3"/>
      </top>
      <bottom style="thin">
        <color rgb="FFD9E2F3"/>
      </bottom>
      <diagonal/>
    </border>
    <border>
      <left/>
      <right/>
      <top style="thin">
        <color rgb="FFD9E2F3"/>
      </top>
      <bottom style="thin">
        <color rgb="FFD9E2F3"/>
      </bottom>
      <diagonal/>
    </border>
    <border>
      <left/>
      <right style="thin">
        <color rgb="FFD9E2F3"/>
      </right>
      <top style="thin">
        <color rgb="FFD9E2F3"/>
      </top>
      <bottom style="thin">
        <color rgb="FFD9E2F3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164" fontId="0" fillId="0" borderId="1" xfId="0" applyNumberFormat="1" applyBorder="1" applyAlignment="1">
      <alignment vertical="top" wrapText="1"/>
    </xf>
    <xf numFmtId="165" fontId="0" fillId="0" borderId="1" xfId="0" applyNumberFormat="1" applyBorder="1" applyAlignment="1">
      <alignment vertical="top" wrapText="1"/>
    </xf>
    <xf numFmtId="164" fontId="0" fillId="5" borderId="1" xfId="0" applyNumberFormat="1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166" fontId="0" fillId="0" borderId="1" xfId="0" applyNumberFormat="1" applyBorder="1" applyAlignment="1">
      <alignment vertical="top" wrapText="1"/>
    </xf>
    <xf numFmtId="0" fontId="3" fillId="7" borderId="1" xfId="0" applyFont="1" applyFill="1" applyBorder="1" applyAlignment="1">
      <alignment vertical="top" wrapText="1"/>
    </xf>
    <xf numFmtId="0" fontId="0" fillId="8" borderId="1" xfId="0" applyFill="1" applyBorder="1" applyAlignment="1">
      <alignment vertical="top" wrapText="1"/>
    </xf>
    <xf numFmtId="0" fontId="3" fillId="9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164" fontId="6" fillId="5" borderId="1" xfId="0" applyNumberFormat="1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3" fillId="10" borderId="1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top" wrapText="1"/>
    </xf>
    <xf numFmtId="0" fontId="0" fillId="11" borderId="1" xfId="0" applyFill="1" applyBorder="1" applyAlignment="1">
      <alignment vertical="top" wrapText="1"/>
    </xf>
    <xf numFmtId="164" fontId="0" fillId="6" borderId="1" xfId="0" applyNumberFormat="1" applyFill="1" applyBorder="1" applyAlignment="1">
      <alignment vertical="top" wrapText="1"/>
    </xf>
    <xf numFmtId="0" fontId="3" fillId="12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164" fontId="9" fillId="0" borderId="1" xfId="0" applyNumberFormat="1" applyFont="1" applyBorder="1" applyAlignment="1">
      <alignment vertical="top" wrapText="1"/>
    </xf>
    <xf numFmtId="0" fontId="5" fillId="13" borderId="1" xfId="0" applyFont="1" applyFill="1" applyBorder="1" applyAlignment="1">
      <alignment horizontal="center" vertical="center" wrapText="1"/>
    </xf>
    <xf numFmtId="167" fontId="0" fillId="0" borderId="1" xfId="0" applyNumberFormat="1" applyBorder="1" applyAlignment="1">
      <alignment vertical="top" wrapText="1"/>
    </xf>
    <xf numFmtId="0" fontId="8" fillId="3" borderId="1" xfId="0" applyFont="1" applyFill="1" applyBorder="1"/>
    <xf numFmtId="167" fontId="8" fillId="3" borderId="1" xfId="0" applyNumberFormat="1" applyFont="1" applyFill="1" applyBorder="1"/>
    <xf numFmtId="0" fontId="0" fillId="15" borderId="1" xfId="0" applyFill="1" applyBorder="1" applyAlignment="1">
      <alignment vertical="top" wrapText="1"/>
    </xf>
    <xf numFmtId="0" fontId="0" fillId="16" borderId="1" xfId="0" applyFill="1" applyBorder="1" applyAlignment="1">
      <alignment vertical="top" wrapText="1"/>
    </xf>
    <xf numFmtId="167" fontId="8" fillId="3" borderId="1" xfId="0" applyNumberFormat="1" applyFont="1" applyFill="1" applyBorder="1" applyAlignment="1">
      <alignment vertical="top" wrapText="1"/>
    </xf>
    <xf numFmtId="0" fontId="5" fillId="13" borderId="0" xfId="0" applyFont="1" applyFill="1"/>
    <xf numFmtId="0" fontId="0" fillId="10" borderId="1" xfId="0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2" fillId="3" borderId="0" xfId="0" applyFont="1" applyFill="1" applyAlignment="1">
      <alignment vertical="top" wrapText="1"/>
    </xf>
    <xf numFmtId="0" fontId="0" fillId="0" borderId="0" xfId="0"/>
    <xf numFmtId="0" fontId="0" fillId="16" borderId="0" xfId="0" applyFill="1" applyAlignment="1">
      <alignment vertical="top" wrapText="1"/>
    </xf>
    <xf numFmtId="0" fontId="1" fillId="2" borderId="0" xfId="0" applyFont="1" applyFill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12" fillId="13" borderId="0" xfId="0" applyFont="1" applyFill="1" applyAlignment="1">
      <alignment vertical="center"/>
    </xf>
    <xf numFmtId="0" fontId="11" fillId="14" borderId="0" xfId="0" applyFont="1" applyFill="1" applyAlignment="1">
      <alignment vertical="top" wrapText="1"/>
    </xf>
    <xf numFmtId="0" fontId="10" fillId="13" borderId="0" xfId="0" applyFont="1" applyFill="1" applyAlignment="1">
      <alignment horizontal="left" vertical="center"/>
    </xf>
    <xf numFmtId="0" fontId="0" fillId="14" borderId="0" xfId="0" applyFill="1" applyAlignment="1">
      <alignment wrapText="1"/>
    </xf>
  </cellXfs>
  <cellStyles count="1">
    <cellStyle name="Normálna" xfId="0" builtinId="0"/>
  </cellStyles>
  <dxfs count="3">
    <dxf>
      <fill>
        <patternFill patternType="solid">
          <fgColor rgb="FFF4CCCC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D9EAD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sk-SK"/>
              <a:t>Rozpočet vs oprávnené čerpanie podľa kategórií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'00_Dashboard'!$D$8</c:f>
              <c:strCache>
                <c:ptCount val="1"/>
                <c:pt idx="0">
                  <c:v>Rozpočet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'00_Dashboard'!$C$9:$C$20</c:f>
              <c:strCache>
                <c:ptCount val="12"/>
                <c:pt idx="0">
                  <c:v>Príprava projektu</c:v>
                </c:pt>
                <c:pt idx="1">
                  <c:v>Zamestnanci</c:v>
                </c:pt>
                <c:pt idx="2">
                  <c:v>Cestovné</c:v>
                </c:pt>
                <c:pt idx="3">
                  <c:v>Externé služby</c:v>
                </c:pt>
                <c:pt idx="4">
                  <c:v>Vybavenie</c:v>
                </c:pt>
                <c:pt idx="5">
                  <c:v>Kancelárske/admin</c:v>
                </c:pt>
                <c:pt idx="6">
                  <c:v>Príprava projektu</c:v>
                </c:pt>
                <c:pt idx="7">
                  <c:v>Zamestnanci</c:v>
                </c:pt>
                <c:pt idx="8">
                  <c:v>Cestovné</c:v>
                </c:pt>
                <c:pt idx="9">
                  <c:v>Externé služby</c:v>
                </c:pt>
                <c:pt idx="10">
                  <c:v>Vybavenie</c:v>
                </c:pt>
                <c:pt idx="11">
                  <c:v>Kancelárske/admin</c:v>
                </c:pt>
              </c:strCache>
            </c:strRef>
          </c:cat>
          <c:val>
            <c:numRef>
              <c:f>'00_Dashboard'!$D$9:$D$20</c:f>
              <c:numCache>
                <c:formatCode>#\ ##0.00\ \€</c:formatCode>
                <c:ptCount val="12"/>
                <c:pt idx="0">
                  <c:v>2000</c:v>
                </c:pt>
                <c:pt idx="1">
                  <c:v>307254.40000000002</c:v>
                </c:pt>
                <c:pt idx="2">
                  <c:v>21507.81</c:v>
                </c:pt>
                <c:pt idx="3">
                  <c:v>552646</c:v>
                </c:pt>
                <c:pt idx="4">
                  <c:v>98788.7</c:v>
                </c:pt>
                <c:pt idx="5">
                  <c:v>46088.15</c:v>
                </c:pt>
                <c:pt idx="6">
                  <c:v>2000</c:v>
                </c:pt>
                <c:pt idx="7">
                  <c:v>160320</c:v>
                </c:pt>
                <c:pt idx="8">
                  <c:v>11222.4</c:v>
                </c:pt>
                <c:pt idx="9">
                  <c:v>248647</c:v>
                </c:pt>
                <c:pt idx="10">
                  <c:v>64321.600000000013</c:v>
                </c:pt>
                <c:pt idx="11">
                  <c:v>24048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98-430C-9C53-830BAAE8FFE7}"/>
            </c:ext>
          </c:extLst>
        </c:ser>
        <c:ser>
          <c:idx val="1"/>
          <c:order val="1"/>
          <c:tx>
            <c:strRef>
              <c:f>'00_Dashboard'!$E$8</c:f>
              <c:strCache>
                <c:ptCount val="1"/>
                <c:pt idx="0">
                  <c:v>Nárokované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'00_Dashboard'!$C$9:$C$20</c:f>
              <c:strCache>
                <c:ptCount val="12"/>
                <c:pt idx="0">
                  <c:v>Príprava projektu</c:v>
                </c:pt>
                <c:pt idx="1">
                  <c:v>Zamestnanci</c:v>
                </c:pt>
                <c:pt idx="2">
                  <c:v>Cestovné</c:v>
                </c:pt>
                <c:pt idx="3">
                  <c:v>Externé služby</c:v>
                </c:pt>
                <c:pt idx="4">
                  <c:v>Vybavenie</c:v>
                </c:pt>
                <c:pt idx="5">
                  <c:v>Kancelárske/admin</c:v>
                </c:pt>
                <c:pt idx="6">
                  <c:v>Príprava projektu</c:v>
                </c:pt>
                <c:pt idx="7">
                  <c:v>Zamestnanci</c:v>
                </c:pt>
                <c:pt idx="8">
                  <c:v>Cestovné</c:v>
                </c:pt>
                <c:pt idx="9">
                  <c:v>Externé služby</c:v>
                </c:pt>
                <c:pt idx="10">
                  <c:v>Vybavenie</c:v>
                </c:pt>
                <c:pt idx="11">
                  <c:v>Kancelárske/admin</c:v>
                </c:pt>
              </c:strCache>
            </c:strRef>
          </c:cat>
          <c:val>
            <c:numRef>
              <c:f>'00_Dashboard'!$E$9:$E$20</c:f>
              <c:numCache>
                <c:formatCode>#\ ##0.00\ \€</c:formatCode>
                <c:ptCount val="12"/>
                <c:pt idx="0">
                  <c:v>2000</c:v>
                </c:pt>
                <c:pt idx="1">
                  <c:v>202706.52</c:v>
                </c:pt>
                <c:pt idx="2">
                  <c:v>14189.45</c:v>
                </c:pt>
                <c:pt idx="3">
                  <c:v>383240.35</c:v>
                </c:pt>
                <c:pt idx="4">
                  <c:v>0</c:v>
                </c:pt>
                <c:pt idx="5">
                  <c:v>30404.720000000001</c:v>
                </c:pt>
                <c:pt idx="6">
                  <c:v>2000</c:v>
                </c:pt>
                <c:pt idx="7">
                  <c:v>90478.080000000002</c:v>
                </c:pt>
                <c:pt idx="8">
                  <c:v>6333.47</c:v>
                </c:pt>
                <c:pt idx="9">
                  <c:v>192236.79999999999</c:v>
                </c:pt>
                <c:pt idx="10">
                  <c:v>0</c:v>
                </c:pt>
                <c:pt idx="11">
                  <c:v>13571.7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98-430C-9C53-830BAAE8FFE7}"/>
            </c:ext>
          </c:extLst>
        </c:ser>
        <c:ser>
          <c:idx val="2"/>
          <c:order val="2"/>
          <c:tx>
            <c:strRef>
              <c:f>'00_Dashboard'!$F$8</c:f>
              <c:strCache>
                <c:ptCount val="1"/>
                <c:pt idx="0">
                  <c:v>Oprávnené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'00_Dashboard'!$C$9:$C$20</c:f>
              <c:strCache>
                <c:ptCount val="12"/>
                <c:pt idx="0">
                  <c:v>Príprava projektu</c:v>
                </c:pt>
                <c:pt idx="1">
                  <c:v>Zamestnanci</c:v>
                </c:pt>
                <c:pt idx="2">
                  <c:v>Cestovné</c:v>
                </c:pt>
                <c:pt idx="3">
                  <c:v>Externé služby</c:v>
                </c:pt>
                <c:pt idx="4">
                  <c:v>Vybavenie</c:v>
                </c:pt>
                <c:pt idx="5">
                  <c:v>Kancelárske/admin</c:v>
                </c:pt>
                <c:pt idx="6">
                  <c:v>Príprava projektu</c:v>
                </c:pt>
                <c:pt idx="7">
                  <c:v>Zamestnanci</c:v>
                </c:pt>
                <c:pt idx="8">
                  <c:v>Cestovné</c:v>
                </c:pt>
                <c:pt idx="9">
                  <c:v>Externé služby</c:v>
                </c:pt>
                <c:pt idx="10">
                  <c:v>Vybavenie</c:v>
                </c:pt>
                <c:pt idx="11">
                  <c:v>Kancelárske/admin</c:v>
                </c:pt>
              </c:strCache>
            </c:strRef>
          </c:cat>
          <c:val>
            <c:numRef>
              <c:f>'00_Dashboard'!$F$9:$F$20</c:f>
              <c:numCache>
                <c:formatCode>#\ ##0.00\ \€</c:formatCode>
                <c:ptCount val="12"/>
                <c:pt idx="0">
                  <c:v>2000</c:v>
                </c:pt>
                <c:pt idx="1">
                  <c:v>202698.16</c:v>
                </c:pt>
                <c:pt idx="2">
                  <c:v>14188.87</c:v>
                </c:pt>
                <c:pt idx="3">
                  <c:v>383011</c:v>
                </c:pt>
                <c:pt idx="4">
                  <c:v>0</c:v>
                </c:pt>
                <c:pt idx="5">
                  <c:v>30404.720000000001</c:v>
                </c:pt>
                <c:pt idx="6">
                  <c:v>2000</c:v>
                </c:pt>
                <c:pt idx="7">
                  <c:v>90478.080000000002</c:v>
                </c:pt>
                <c:pt idx="8">
                  <c:v>6333.47</c:v>
                </c:pt>
                <c:pt idx="9">
                  <c:v>98428</c:v>
                </c:pt>
                <c:pt idx="10">
                  <c:v>0</c:v>
                </c:pt>
                <c:pt idx="11">
                  <c:v>13571.7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98-430C-9C53-830BAAE8F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Projekt / kategória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EUR</a:t>
                </a:r>
              </a:p>
            </c:rich>
          </c:tx>
          <c:overlay val="1"/>
        </c:title>
        <c:numFmt formatCode="#\ ##0.00\ \€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1"/>
  <c:style val="10"/>
  <c:chart>
    <c:title>
      <c:tx>
        <c:rich>
          <a:bodyPr/>
          <a:lstStyle/>
          <a:p>
            <a:pPr>
              <a:defRPr/>
            </a:pPr>
            <a:r>
              <a:t>Vyplatené / čaká / budúci potenciál NFP</a:t>
            </a:r>
          </a:p>
        </c:rich>
      </c:tx>
      <c:overlay val="1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'03_Cashflow_sumar'!$I$4</c:f>
              <c:strCache>
                <c:ptCount val="1"/>
                <c:pt idx="0">
                  <c:v>Vyplatené NFP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'03_Cashflow_sumar'!$B$5:$B$6</c:f>
              <c:strCache>
                <c:ptCount val="2"/>
                <c:pt idx="0">
                  <c:v>INNOMETHOD</c:v>
                </c:pt>
                <c:pt idx="1">
                  <c:v>Konekt-ED</c:v>
                </c:pt>
              </c:strCache>
            </c:strRef>
          </c:cat>
          <c:val>
            <c:numRef>
              <c:f>'03_Cashflow_sumar'!$I$5:$I$6</c:f>
              <c:numCache>
                <c:formatCode>#\ ##0.00\ \€</c:formatCode>
                <c:ptCount val="2"/>
                <c:pt idx="0">
                  <c:v>441855.37</c:v>
                </c:pt>
                <c:pt idx="1">
                  <c:v>132619.13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9F-4249-8CFD-340D18F2FAC0}"/>
            </c:ext>
          </c:extLst>
        </c:ser>
        <c:ser>
          <c:idx val="1"/>
          <c:order val="1"/>
          <c:tx>
            <c:strRef>
              <c:f>'03_Cashflow_sumar'!$J$4</c:f>
              <c:strCache>
                <c:ptCount val="1"/>
                <c:pt idx="0">
                  <c:v>Čaká na refundáciu NFP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'03_Cashflow_sumar'!$B$5:$B$6</c:f>
              <c:strCache>
                <c:ptCount val="2"/>
                <c:pt idx="0">
                  <c:v>INNOMETHOD</c:v>
                </c:pt>
                <c:pt idx="1">
                  <c:v>Konekt-ED</c:v>
                </c:pt>
              </c:strCache>
            </c:strRef>
          </c:cat>
          <c:val>
            <c:numRef>
              <c:f>'03_Cashflow_sumar'!$J$5:$J$6</c:f>
              <c:numCache>
                <c:formatCode>#\ ##0.00\ \€</c:formatCode>
                <c:ptCount val="2"/>
                <c:pt idx="0">
                  <c:v>139863.15</c:v>
                </c:pt>
                <c:pt idx="1">
                  <c:v>61327.22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9F-4249-8CFD-340D18F2FAC0}"/>
            </c:ext>
          </c:extLst>
        </c:ser>
        <c:ser>
          <c:idx val="2"/>
          <c:order val="2"/>
          <c:tx>
            <c:strRef>
              <c:f>'03_Cashflow_sumar'!$K$4</c:f>
              <c:strCache>
                <c:ptCount val="1"/>
                <c:pt idx="0">
                  <c:v>Budúci potenciál NFP z nevyčerpaného rozpočtu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'03_Cashflow_sumar'!$B$5:$B$6</c:f>
              <c:strCache>
                <c:ptCount val="2"/>
                <c:pt idx="0">
                  <c:v>INNOMETHOD</c:v>
                </c:pt>
                <c:pt idx="1">
                  <c:v>Konekt-ED</c:v>
                </c:pt>
              </c:strCache>
            </c:strRef>
          </c:cat>
          <c:val>
            <c:numRef>
              <c:f>'03_Cashflow_sumar'!$K$5:$K$6</c:f>
              <c:numCache>
                <c:formatCode>#\ ##0.00\ \€</c:formatCode>
                <c:ptCount val="2"/>
                <c:pt idx="0">
                  <c:v>364303.72519999999</c:v>
                </c:pt>
                <c:pt idx="1">
                  <c:v>275767.93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9F-4249-8CFD-340D18F2F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t>EUR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Projekt</a:t>
                </a:r>
              </a:p>
            </c:rich>
          </c:tx>
          <c:overlay val="1"/>
        </c:title>
        <c:numFmt formatCode="#\ ##0.00\ \€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7</xdr:row>
      <xdr:rowOff>0</xdr:rowOff>
    </xdr:from>
    <xdr:ext cx="72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3</xdr:row>
      <xdr:rowOff>0</xdr:rowOff>
    </xdr:from>
    <xdr:ext cx="648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shboardSummary" displayName="DashboardSummary" ref="A8:L20">
  <autoFilter ref="A8:L20" xr:uid="{00000000-0009-0000-0100-000001000000}"/>
  <tableColumns count="12">
    <tableColumn id="1" xr3:uid="{00000000-0010-0000-0000-000001000000}" name="Projekt"/>
    <tableColumn id="2" xr3:uid="{00000000-0010-0000-0000-000002000000}" name="Akronym"/>
    <tableColumn id="3" xr3:uid="{00000000-0010-0000-0000-000003000000}" name="Kategória"/>
    <tableColumn id="4" xr3:uid="{00000000-0010-0000-0000-000004000000}" name="Rozpočet"/>
    <tableColumn id="5" xr3:uid="{00000000-0010-0000-0000-000005000000}" name="Nárokované"/>
    <tableColumn id="6" xr3:uid="{00000000-0010-0000-0000-000006000000}" name="Oprávnené"/>
    <tableColumn id="7" xr3:uid="{00000000-0010-0000-0000-000007000000}" name="Neoprávnené"/>
    <tableColumn id="8" xr3:uid="{00000000-0010-0000-0000-000008000000}" name="Zostatok"/>
    <tableColumn id="9" xr3:uid="{00000000-0010-0000-0000-000009000000}" name="% oprávnené"/>
    <tableColumn id="10" xr3:uid="{00000000-0010-0000-0000-00000A000000}" name="Položiek"/>
    <tableColumn id="11" xr3:uid="{00000000-0010-0000-0000-00000B000000}" name="Kritické/Vysoké"/>
    <tableColumn id="12" xr3:uid="{00000000-0010-0000-0000-00000C000000}" name="Nezrealizované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ZoPDetailTable" displayName="ZoPDetailTable" ref="A4:O191">
  <autoFilter ref="A4:O191" xr:uid="{00000000-0009-0000-0100-00000D000000}"/>
  <tableColumns count="15">
    <tableColumn id="1" xr3:uid="{00000000-0010-0000-0C00-000001000000}" name="Projekt"/>
    <tableColumn id="2" xr3:uid="{00000000-0010-0000-0C00-000002000000}" name="Akronym"/>
    <tableColumn id="3" xr3:uid="{00000000-0010-0000-0C00-000003000000}" name="ŽoP"/>
    <tableColumn id="4" xr3:uid="{00000000-0010-0000-0C00-000004000000}" name="Kategória"/>
    <tableColumn id="5" xr3:uid="{00000000-0010-0000-0C00-000005000000}" name="Skupina"/>
    <tableColumn id="6" xr3:uid="{00000000-0010-0000-0C00-000006000000}" name="Položka"/>
    <tableColumn id="7" xr3:uid="{00000000-0010-0000-0C00-000007000000}" name="Názov"/>
    <tableColumn id="8" xr3:uid="{00000000-0010-0000-0C00-000008000000}" name="VO/ekon."/>
    <tableColumn id="9" xr3:uid="{00000000-0010-0000-0C00-000009000000}" name="Nárokované"/>
    <tableColumn id="10" xr3:uid="{00000000-0010-0000-0C00-00000A000000}" name="Oprávnené"/>
    <tableColumn id="11" xr3:uid="{00000000-0010-0000-0C00-00000B000000}" name="Neoprávnené"/>
    <tableColumn id="12" xr3:uid="{00000000-0010-0000-0C00-00000C000000}" name="Nárok. jednotky"/>
    <tableColumn id="13" xr3:uid="{00000000-0010-0000-0C00-00000D000000}" name="Opr. jednotky"/>
    <tableColumn id="14" xr3:uid="{00000000-0010-0000-0C00-00000E000000}" name="Obdobie/pozn."/>
    <tableColumn id="15" xr3:uid="{00000000-0010-0000-0C00-00000F000000}" name="Zdroj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InnoTemplateCheck" displayName="InnoTemplateCheck" ref="A4:G34">
  <autoFilter ref="A4:G34" xr:uid="{00000000-0009-0000-0100-00000E000000}"/>
  <tableColumns count="7">
    <tableColumn id="1" xr3:uid="{00000000-0010-0000-0D00-000001000000}" name="Kategória"/>
    <tableColumn id="2" xr3:uid="{00000000-0010-0000-0D00-000002000000}" name="Template p.č."/>
    <tableColumn id="3" xr3:uid="{00000000-0010-0000-0D00-000003000000}" name="Názov položky predloha"/>
    <tableColumn id="4" xr3:uid="{00000000-0010-0000-0D00-000004000000}" name="Rozpočet podľa predlohy"/>
    <tableColumn id="5" xr3:uid="{00000000-0010-0000-0D00-000005000000}" name="Rozpočet evidencia"/>
    <tableColumn id="6" xr3:uid="{00000000-0010-0000-0D00-000006000000}" name="Rozdiel"/>
    <tableColumn id="7" xr3:uid="{00000000-0010-0000-0D00-000007000000}" name="Stav kontrol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showGridLines="0" tabSelected="1" workbookViewId="0">
      <pane ySplit="8" topLeftCell="A13" activePane="bottomLeft" state="frozen"/>
      <selection pane="bottomLeft" sqref="A1:L1"/>
    </sheetView>
  </sheetViews>
  <sheetFormatPr defaultRowHeight="14.25" x14ac:dyDescent="0.45"/>
  <cols>
    <col min="1" max="2" width="14" customWidth="1"/>
    <col min="3" max="4" width="16" customWidth="1"/>
    <col min="5" max="5" width="18" customWidth="1"/>
    <col min="6" max="7" width="20" customWidth="1"/>
    <col min="8" max="9" width="16" customWidth="1"/>
    <col min="10" max="10" width="45" customWidth="1"/>
    <col min="11" max="11" width="17" customWidth="1"/>
    <col min="12" max="12" width="16" customWidth="1"/>
  </cols>
  <sheetData>
    <row r="1" spans="1:12" ht="30" customHeight="1" x14ac:dyDescent="0.45">
      <c r="A1" s="39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35" customHeight="1" x14ac:dyDescent="0.4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18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 x14ac:dyDescent="0.45">
      <c r="A4" s="40" t="s">
        <v>2</v>
      </c>
      <c r="B4" s="34"/>
      <c r="C4" s="35"/>
      <c r="D4" s="40" t="s">
        <v>3</v>
      </c>
      <c r="E4" s="34"/>
      <c r="F4" s="35"/>
      <c r="G4" s="40" t="s">
        <v>4</v>
      </c>
      <c r="H4" s="34"/>
      <c r="I4" s="35"/>
      <c r="J4" s="40" t="s">
        <v>5</v>
      </c>
      <c r="K4" s="34"/>
      <c r="L4" s="35"/>
    </row>
    <row r="5" spans="1:12" ht="18" customHeight="1" x14ac:dyDescent="0.45">
      <c r="A5" s="33" t="s">
        <v>6</v>
      </c>
      <c r="B5" s="34"/>
      <c r="C5" s="35"/>
      <c r="D5" s="33" t="s">
        <v>7</v>
      </c>
      <c r="E5" s="34"/>
      <c r="F5" s="35"/>
      <c r="G5" s="33" t="s">
        <v>8</v>
      </c>
      <c r="H5" s="34"/>
      <c r="I5" s="35"/>
      <c r="J5" s="33" t="s">
        <v>9</v>
      </c>
      <c r="K5" s="34"/>
      <c r="L5" s="35"/>
    </row>
    <row r="6" spans="1:12" ht="18" customHeight="1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8" customHeight="1" x14ac:dyDescent="0.4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8" customHeight="1" x14ac:dyDescent="0.45">
      <c r="A8" s="3" t="s">
        <v>10</v>
      </c>
      <c r="B8" s="3" t="s">
        <v>11</v>
      </c>
      <c r="C8" s="3" t="s">
        <v>12</v>
      </c>
      <c r="D8" s="3" t="s">
        <v>13</v>
      </c>
      <c r="E8" s="3" t="s">
        <v>14</v>
      </c>
      <c r="F8" s="3" t="s">
        <v>15</v>
      </c>
      <c r="G8" s="3" t="s">
        <v>16</v>
      </c>
      <c r="H8" s="3" t="s">
        <v>17</v>
      </c>
      <c r="I8" s="3" t="s">
        <v>18</v>
      </c>
      <c r="J8" s="3" t="s">
        <v>19</v>
      </c>
      <c r="K8" s="3" t="s">
        <v>20</v>
      </c>
      <c r="L8" s="3" t="s">
        <v>21</v>
      </c>
    </row>
    <row r="9" spans="1:12" ht="18" customHeight="1" x14ac:dyDescent="0.45">
      <c r="A9" s="2" t="s">
        <v>22</v>
      </c>
      <c r="B9" s="2" t="s">
        <v>23</v>
      </c>
      <c r="C9" s="2" t="s">
        <v>24</v>
      </c>
      <c r="D9" s="4">
        <v>2000</v>
      </c>
      <c r="E9" s="4">
        <v>2000</v>
      </c>
      <c r="F9" s="4">
        <v>2000</v>
      </c>
      <c r="G9" s="4">
        <v>0</v>
      </c>
      <c r="H9" s="4">
        <v>0</v>
      </c>
      <c r="I9" s="5">
        <v>1</v>
      </c>
      <c r="J9" s="2">
        <v>1</v>
      </c>
      <c r="K9" s="2">
        <v>0</v>
      </c>
      <c r="L9" s="2">
        <v>0</v>
      </c>
    </row>
    <row r="10" spans="1:12" ht="18" customHeight="1" x14ac:dyDescent="0.45">
      <c r="A10" s="2" t="s">
        <v>22</v>
      </c>
      <c r="B10" s="2" t="s">
        <v>23</v>
      </c>
      <c r="C10" s="2" t="s">
        <v>25</v>
      </c>
      <c r="D10" s="4">
        <v>307254.40000000002</v>
      </c>
      <c r="E10" s="4">
        <v>202706.52</v>
      </c>
      <c r="F10" s="4">
        <v>202698.16</v>
      </c>
      <c r="G10" s="6">
        <v>8.3600000000005821</v>
      </c>
      <c r="H10" s="4">
        <v>104556.24</v>
      </c>
      <c r="I10" s="5">
        <v>0.6597079163064874</v>
      </c>
      <c r="J10" s="2">
        <v>14</v>
      </c>
      <c r="K10" s="7">
        <v>7</v>
      </c>
      <c r="L10" s="2">
        <v>1</v>
      </c>
    </row>
    <row r="11" spans="1:12" ht="18" customHeight="1" x14ac:dyDescent="0.45">
      <c r="A11" s="2" t="s">
        <v>22</v>
      </c>
      <c r="B11" s="2" t="s">
        <v>23</v>
      </c>
      <c r="C11" s="2" t="s">
        <v>26</v>
      </c>
      <c r="D11" s="4">
        <v>21507.81</v>
      </c>
      <c r="E11" s="4">
        <v>14189.45</v>
      </c>
      <c r="F11" s="4">
        <v>14188.87</v>
      </c>
      <c r="G11" s="6">
        <v>0.58000000000174623</v>
      </c>
      <c r="H11" s="4">
        <v>7318.9400000000023</v>
      </c>
      <c r="I11" s="5">
        <v>0.65970779916690714</v>
      </c>
      <c r="J11" s="2">
        <v>1</v>
      </c>
      <c r="K11" s="7">
        <v>1</v>
      </c>
      <c r="L11" s="2">
        <v>0</v>
      </c>
    </row>
    <row r="12" spans="1:12" ht="18" customHeight="1" x14ac:dyDescent="0.45">
      <c r="A12" s="2" t="s">
        <v>22</v>
      </c>
      <c r="B12" s="2" t="s">
        <v>23</v>
      </c>
      <c r="C12" s="2" t="s">
        <v>27</v>
      </c>
      <c r="D12" s="4">
        <v>552646</v>
      </c>
      <c r="E12" s="4">
        <v>383240.35</v>
      </c>
      <c r="F12" s="4">
        <v>383011</v>
      </c>
      <c r="G12" s="6">
        <v>229.34999999999849</v>
      </c>
      <c r="H12" s="4">
        <v>169635</v>
      </c>
      <c r="I12" s="5">
        <v>0.69304943851941392</v>
      </c>
      <c r="J12" s="2">
        <v>15</v>
      </c>
      <c r="K12" s="7">
        <v>7</v>
      </c>
      <c r="L12" s="2">
        <v>8</v>
      </c>
    </row>
    <row r="13" spans="1:12" ht="18" customHeight="1" x14ac:dyDescent="0.45">
      <c r="A13" s="2" t="s">
        <v>22</v>
      </c>
      <c r="B13" s="2" t="s">
        <v>23</v>
      </c>
      <c r="C13" s="2" t="s">
        <v>28</v>
      </c>
      <c r="D13" s="4">
        <v>98788.7</v>
      </c>
      <c r="E13" s="4">
        <v>0</v>
      </c>
      <c r="F13" s="4">
        <v>0</v>
      </c>
      <c r="G13" s="4">
        <v>0</v>
      </c>
      <c r="H13" s="4">
        <v>98788.7</v>
      </c>
      <c r="I13" s="5">
        <v>0</v>
      </c>
      <c r="J13" s="2">
        <v>13</v>
      </c>
      <c r="K13" s="7">
        <v>3</v>
      </c>
      <c r="L13" s="2">
        <v>11</v>
      </c>
    </row>
    <row r="14" spans="1:12" ht="18" customHeight="1" x14ac:dyDescent="0.45">
      <c r="A14" s="2" t="s">
        <v>22</v>
      </c>
      <c r="B14" s="2" t="s">
        <v>23</v>
      </c>
      <c r="C14" s="2" t="s">
        <v>29</v>
      </c>
      <c r="D14" s="4">
        <v>46088.15</v>
      </c>
      <c r="E14" s="4">
        <v>30404.720000000001</v>
      </c>
      <c r="F14" s="4">
        <v>30404.720000000001</v>
      </c>
      <c r="G14" s="4">
        <v>0</v>
      </c>
      <c r="H14" s="4">
        <v>15683.43</v>
      </c>
      <c r="I14" s="5">
        <v>0.65970797265674586</v>
      </c>
      <c r="J14" s="2">
        <v>2</v>
      </c>
      <c r="K14" s="2">
        <v>0</v>
      </c>
      <c r="L14" s="2">
        <v>0</v>
      </c>
    </row>
    <row r="15" spans="1:12" ht="18" customHeight="1" x14ac:dyDescent="0.45">
      <c r="A15" s="2" t="s">
        <v>30</v>
      </c>
      <c r="B15" s="2" t="s">
        <v>31</v>
      </c>
      <c r="C15" s="2" t="s">
        <v>24</v>
      </c>
      <c r="D15" s="4">
        <v>2000</v>
      </c>
      <c r="E15" s="4">
        <v>2000</v>
      </c>
      <c r="F15" s="4">
        <v>2000</v>
      </c>
      <c r="G15" s="4">
        <v>0</v>
      </c>
      <c r="H15" s="4">
        <v>0</v>
      </c>
      <c r="I15" s="5">
        <v>1</v>
      </c>
      <c r="J15" s="2">
        <v>1</v>
      </c>
      <c r="K15" s="2">
        <v>0</v>
      </c>
      <c r="L15" s="2">
        <v>0</v>
      </c>
    </row>
    <row r="16" spans="1:12" ht="18" customHeight="1" x14ac:dyDescent="0.45">
      <c r="A16" s="2" t="s">
        <v>30</v>
      </c>
      <c r="B16" s="2" t="s">
        <v>31</v>
      </c>
      <c r="C16" s="2" t="s">
        <v>25</v>
      </c>
      <c r="D16" s="4">
        <v>160320</v>
      </c>
      <c r="E16" s="4">
        <v>90478.080000000002</v>
      </c>
      <c r="F16" s="4">
        <v>90478.080000000002</v>
      </c>
      <c r="G16" s="4">
        <v>0</v>
      </c>
      <c r="H16" s="4">
        <v>69841.920000000013</v>
      </c>
      <c r="I16" s="5">
        <v>0.56435928143712566</v>
      </c>
      <c r="J16" s="2">
        <v>11</v>
      </c>
      <c r="K16" s="7">
        <v>2</v>
      </c>
      <c r="L16" s="2">
        <v>6</v>
      </c>
    </row>
    <row r="17" spans="1:12" ht="18" customHeight="1" x14ac:dyDescent="0.45">
      <c r="A17" s="2" t="s">
        <v>30</v>
      </c>
      <c r="B17" s="2" t="s">
        <v>31</v>
      </c>
      <c r="C17" s="2" t="s">
        <v>26</v>
      </c>
      <c r="D17" s="4">
        <v>11222.4</v>
      </c>
      <c r="E17" s="4">
        <v>6333.47</v>
      </c>
      <c r="F17" s="4">
        <v>6333.47</v>
      </c>
      <c r="G17" s="4">
        <v>0</v>
      </c>
      <c r="H17" s="4">
        <v>4888.9299999999994</v>
      </c>
      <c r="I17" s="5">
        <v>0.56435967351012262</v>
      </c>
      <c r="J17" s="2">
        <v>1</v>
      </c>
      <c r="K17" s="2">
        <v>0</v>
      </c>
      <c r="L17" s="2">
        <v>0</v>
      </c>
    </row>
    <row r="18" spans="1:12" ht="18" customHeight="1" x14ac:dyDescent="0.45">
      <c r="A18" s="2" t="s">
        <v>30</v>
      </c>
      <c r="B18" s="2" t="s">
        <v>31</v>
      </c>
      <c r="C18" s="2" t="s">
        <v>27</v>
      </c>
      <c r="D18" s="4">
        <v>248647</v>
      </c>
      <c r="E18" s="4">
        <v>192236.79999999999</v>
      </c>
      <c r="F18" s="4">
        <v>98428</v>
      </c>
      <c r="G18" s="6">
        <v>93808.8</v>
      </c>
      <c r="H18" s="4">
        <v>150219</v>
      </c>
      <c r="I18" s="5">
        <v>0.39585436381697747</v>
      </c>
      <c r="J18" s="2">
        <v>8</v>
      </c>
      <c r="K18" s="7">
        <v>3</v>
      </c>
      <c r="L18" s="2">
        <v>4</v>
      </c>
    </row>
    <row r="19" spans="1:12" ht="18" customHeight="1" x14ac:dyDescent="0.45">
      <c r="A19" s="2" t="s">
        <v>30</v>
      </c>
      <c r="B19" s="2" t="s">
        <v>31</v>
      </c>
      <c r="C19" s="2" t="s">
        <v>28</v>
      </c>
      <c r="D19" s="4">
        <v>64321.600000000013</v>
      </c>
      <c r="E19" s="4">
        <v>0</v>
      </c>
      <c r="F19" s="4">
        <v>0</v>
      </c>
      <c r="G19" s="4">
        <v>0</v>
      </c>
      <c r="H19" s="4">
        <v>64321.600000000013</v>
      </c>
      <c r="I19" s="5">
        <v>0</v>
      </c>
      <c r="J19" s="2">
        <v>15</v>
      </c>
      <c r="K19" s="7">
        <v>2</v>
      </c>
      <c r="L19" s="2">
        <v>15</v>
      </c>
    </row>
    <row r="20" spans="1:12" ht="18" customHeight="1" x14ac:dyDescent="0.45">
      <c r="A20" s="2" t="s">
        <v>30</v>
      </c>
      <c r="B20" s="2" t="s">
        <v>31</v>
      </c>
      <c r="C20" s="2" t="s">
        <v>29</v>
      </c>
      <c r="D20" s="4">
        <v>24048</v>
      </c>
      <c r="E20" s="4">
        <v>13571.7</v>
      </c>
      <c r="F20" s="4">
        <v>13571.7</v>
      </c>
      <c r="G20" s="4">
        <v>0</v>
      </c>
      <c r="H20" s="4">
        <v>10476.299999999999</v>
      </c>
      <c r="I20" s="5">
        <v>0.56435878243512971</v>
      </c>
      <c r="J20" s="2">
        <v>1</v>
      </c>
      <c r="K20" s="2">
        <v>0</v>
      </c>
      <c r="L20" s="2">
        <v>0</v>
      </c>
    </row>
    <row r="23" spans="1:12" ht="24" customHeight="1" x14ac:dyDescent="0.45">
      <c r="A23" s="41" t="s">
        <v>32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</row>
    <row r="24" spans="1:12" ht="40.049999999999997" customHeight="1" x14ac:dyDescent="0.45">
      <c r="A24" s="38" t="s">
        <v>33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</row>
    <row r="26" spans="1:12" ht="34.049999999999997" customHeight="1" x14ac:dyDescent="0.45">
      <c r="A26" s="23" t="s">
        <v>10</v>
      </c>
      <c r="B26" s="23" t="s">
        <v>11</v>
      </c>
      <c r="C26" s="23" t="s">
        <v>34</v>
      </c>
      <c r="D26" s="23" t="s">
        <v>35</v>
      </c>
      <c r="E26" s="23" t="s">
        <v>36</v>
      </c>
      <c r="F26" s="23" t="s">
        <v>37</v>
      </c>
      <c r="G26" s="23" t="s">
        <v>38</v>
      </c>
      <c r="H26" s="23" t="s">
        <v>16</v>
      </c>
      <c r="I26" s="23" t="s">
        <v>39</v>
      </c>
      <c r="J26" s="23" t="s">
        <v>40</v>
      </c>
    </row>
    <row r="27" spans="1:12" x14ac:dyDescent="0.45">
      <c r="A27" s="2" t="s">
        <v>22</v>
      </c>
      <c r="B27" s="2" t="s">
        <v>23</v>
      </c>
      <c r="C27" s="24">
        <v>946022.25520000013</v>
      </c>
      <c r="D27" s="24">
        <v>441855.37</v>
      </c>
      <c r="E27" s="24">
        <v>139863.15</v>
      </c>
      <c r="F27" s="24">
        <v>364303.72519999999</v>
      </c>
      <c r="G27" s="24">
        <v>504166.88520000008</v>
      </c>
      <c r="H27" s="24">
        <v>238.2900000000009</v>
      </c>
      <c r="I27" s="24">
        <v>632302.75</v>
      </c>
      <c r="J27" s="2" t="s">
        <v>41</v>
      </c>
    </row>
    <row r="28" spans="1:12" x14ac:dyDescent="0.45">
      <c r="A28" s="2" t="s">
        <v>30</v>
      </c>
      <c r="B28" s="2" t="s">
        <v>31</v>
      </c>
      <c r="C28" s="24">
        <v>469714.28</v>
      </c>
      <c r="D28" s="24">
        <v>132619.13</v>
      </c>
      <c r="E28" s="24">
        <v>61327.22</v>
      </c>
      <c r="F28" s="24">
        <v>275767.93</v>
      </c>
      <c r="G28" s="24">
        <v>337095.15</v>
      </c>
      <c r="H28" s="24">
        <v>93808.8</v>
      </c>
      <c r="I28" s="24">
        <v>210811.25</v>
      </c>
      <c r="J28" s="2" t="s">
        <v>41</v>
      </c>
    </row>
    <row r="29" spans="1:12" x14ac:dyDescent="0.45">
      <c r="A29" s="25" t="s">
        <v>42</v>
      </c>
      <c r="B29" s="25"/>
      <c r="C29" s="26">
        <v>1415736.5352</v>
      </c>
      <c r="D29" s="26">
        <v>574474.5</v>
      </c>
      <c r="E29" s="26">
        <v>201190.37</v>
      </c>
      <c r="F29" s="26">
        <v>640071.65520000004</v>
      </c>
      <c r="G29" s="26">
        <v>841262.03520000016</v>
      </c>
      <c r="H29" s="26">
        <v>94047.09</v>
      </c>
      <c r="I29" s="26">
        <v>843114</v>
      </c>
      <c r="J29" s="25"/>
    </row>
  </sheetData>
  <mergeCells count="12">
    <mergeCell ref="A1:L1"/>
    <mergeCell ref="D4:F4"/>
    <mergeCell ref="A23:L23"/>
    <mergeCell ref="G4:I4"/>
    <mergeCell ref="J4:L4"/>
    <mergeCell ref="A4:C4"/>
    <mergeCell ref="J5:L5"/>
    <mergeCell ref="A2:L2"/>
    <mergeCell ref="A24:L24"/>
    <mergeCell ref="D5:F5"/>
    <mergeCell ref="A5:C5"/>
    <mergeCell ref="G5:I5"/>
  </mergeCells>
  <conditionalFormatting sqref="D27:D29">
    <cfRule type="cellIs" dxfId="2" priority="2" operator="greaterThan">
      <formula>0</formula>
    </cfRule>
  </conditionalFormatting>
  <conditionalFormatting sqref="E27:E29">
    <cfRule type="cellIs" dxfId="1" priority="1" operator="greaterThan">
      <formula>0</formula>
    </cfRule>
  </conditionalFormatting>
  <conditionalFormatting sqref="H27:H29">
    <cfRule type="cellIs" dxfId="0" priority="3" operator="greaterThan">
      <formula>0</formula>
    </cfRule>
  </conditionalFormatting>
  <pageMargins left="0.75" right="0.75" top="1" bottom="1" header="0.5" footer="0.5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22"/>
  <sheetViews>
    <sheetView showGridLines="0" workbookViewId="0">
      <pane ySplit="7" topLeftCell="A8" activePane="bottomLeft" state="frozen"/>
      <selection pane="bottomLeft"/>
    </sheetView>
  </sheetViews>
  <sheetFormatPr defaultRowHeight="14.25" x14ac:dyDescent="0.45"/>
  <cols>
    <col min="1" max="2" width="38" customWidth="1"/>
    <col min="3" max="3" width="50" customWidth="1"/>
    <col min="4" max="6" width="14" customWidth="1"/>
    <col min="7" max="7" width="20" customWidth="1"/>
    <col min="8" max="8" width="25" customWidth="1"/>
    <col min="9" max="9" width="30" customWidth="1"/>
    <col min="10" max="10" width="18" customWidth="1"/>
    <col min="11" max="11" width="17" customWidth="1"/>
    <col min="12" max="12" width="19" customWidth="1"/>
    <col min="13" max="14" width="14" customWidth="1"/>
    <col min="15" max="15" width="27" customWidth="1"/>
    <col min="16" max="16" width="8" customWidth="1"/>
    <col min="17" max="17" width="55" customWidth="1"/>
    <col min="18" max="18" width="30" customWidth="1"/>
    <col min="19" max="19" width="65" customWidth="1"/>
    <col min="20" max="20" width="30" customWidth="1"/>
    <col min="21" max="21" width="21" customWidth="1"/>
    <col min="22" max="22" width="22" customWidth="1"/>
    <col min="23" max="23" width="16" customWidth="1"/>
    <col min="24" max="26" width="18" customWidth="1"/>
    <col min="27" max="27" width="22" customWidth="1"/>
    <col min="28" max="28" width="36" customWidth="1"/>
  </cols>
  <sheetData>
    <row r="1" spans="1:28" ht="30" customHeight="1" x14ac:dyDescent="0.45">
      <c r="A1" s="39" t="s">
        <v>310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8" ht="35" customHeight="1" x14ac:dyDescent="0.45">
      <c r="A2" s="36" t="s">
        <v>309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8" ht="18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8" ht="18" customHeight="1" x14ac:dyDescent="0.45">
      <c r="A4" s="21" t="s">
        <v>13</v>
      </c>
      <c r="B4" s="21" t="s">
        <v>15</v>
      </c>
      <c r="C4" s="21" t="s">
        <v>16</v>
      </c>
      <c r="D4" s="21" t="s">
        <v>17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8" ht="18" customHeight="1" x14ac:dyDescent="0.45">
      <c r="A5" s="22">
        <v>64321.599999999999</v>
      </c>
      <c r="B5" s="22">
        <v>0</v>
      </c>
      <c r="C5" s="22">
        <v>0</v>
      </c>
      <c r="D5" s="22">
        <v>64321.599999999999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8" ht="18" customHeight="1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8" ht="18" customHeight="1" x14ac:dyDescent="0.45">
      <c r="A7" s="3" t="s">
        <v>209</v>
      </c>
      <c r="B7" s="3" t="s">
        <v>76</v>
      </c>
      <c r="C7" s="3" t="s">
        <v>77</v>
      </c>
      <c r="D7" s="3" t="s">
        <v>210</v>
      </c>
      <c r="E7" s="3" t="s">
        <v>211</v>
      </c>
      <c r="F7" s="3" t="s">
        <v>212</v>
      </c>
      <c r="G7" s="3" t="s">
        <v>78</v>
      </c>
      <c r="H7" s="3" t="s">
        <v>213</v>
      </c>
      <c r="I7" s="3" t="s">
        <v>214</v>
      </c>
      <c r="J7" s="3" t="s">
        <v>215</v>
      </c>
      <c r="K7" s="3" t="s">
        <v>79</v>
      </c>
      <c r="L7" s="3" t="s">
        <v>80</v>
      </c>
      <c r="M7" s="3" t="s">
        <v>17</v>
      </c>
      <c r="N7" s="3" t="s">
        <v>18</v>
      </c>
      <c r="O7" s="3" t="s">
        <v>87</v>
      </c>
      <c r="P7" s="3" t="s">
        <v>88</v>
      </c>
      <c r="Q7" s="3" t="s">
        <v>89</v>
      </c>
      <c r="R7" s="3" t="s">
        <v>219</v>
      </c>
      <c r="S7" s="3" t="s">
        <v>220</v>
      </c>
      <c r="T7" s="3" t="s">
        <v>221</v>
      </c>
      <c r="U7" s="3" t="s">
        <v>222</v>
      </c>
      <c r="V7" s="3" t="s">
        <v>223</v>
      </c>
      <c r="W7" s="23" t="s">
        <v>35</v>
      </c>
      <c r="X7" s="23" t="s">
        <v>50</v>
      </c>
      <c r="Y7" s="23" t="s">
        <v>37</v>
      </c>
      <c r="Z7" s="23" t="s">
        <v>305</v>
      </c>
      <c r="AA7" s="23" t="s">
        <v>85</v>
      </c>
      <c r="AB7" s="23" t="s">
        <v>86</v>
      </c>
    </row>
    <row r="8" spans="1:28" ht="18" customHeight="1" x14ac:dyDescent="0.45">
      <c r="A8" s="2"/>
      <c r="B8" s="2" t="s">
        <v>190</v>
      </c>
      <c r="C8" s="2" t="s">
        <v>190</v>
      </c>
      <c r="D8" s="2" t="s">
        <v>293</v>
      </c>
      <c r="E8" s="4">
        <v>870</v>
      </c>
      <c r="F8" s="8">
        <v>1</v>
      </c>
      <c r="G8" s="4">
        <v>870</v>
      </c>
      <c r="H8" s="4"/>
      <c r="I8" s="4"/>
      <c r="J8" s="4">
        <v>0</v>
      </c>
      <c r="K8" s="4">
        <v>0</v>
      </c>
      <c r="L8" s="4">
        <v>0</v>
      </c>
      <c r="M8" s="4">
        <v>870</v>
      </c>
      <c r="N8" s="5">
        <v>0</v>
      </c>
      <c r="O8" s="15" t="s">
        <v>144</v>
      </c>
      <c r="P8" s="10" t="s">
        <v>93</v>
      </c>
      <c r="Q8" s="2" t="s">
        <v>145</v>
      </c>
      <c r="R8" s="2"/>
      <c r="S8" s="2"/>
      <c r="T8" s="2"/>
      <c r="U8" s="2"/>
      <c r="V8" s="2"/>
      <c r="W8" s="24">
        <v>0</v>
      </c>
      <c r="X8" s="24">
        <v>0</v>
      </c>
      <c r="Y8" s="24">
        <v>800.4</v>
      </c>
      <c r="Z8" s="24">
        <v>800.4</v>
      </c>
      <c r="AA8" s="28" t="s">
        <v>107</v>
      </c>
      <c r="AB8" s="2"/>
    </row>
    <row r="9" spans="1:28" ht="18" customHeight="1" x14ac:dyDescent="0.45">
      <c r="A9" s="2"/>
      <c r="B9" s="2" t="s">
        <v>191</v>
      </c>
      <c r="C9" s="2" t="s">
        <v>191</v>
      </c>
      <c r="D9" s="2" t="s">
        <v>293</v>
      </c>
      <c r="E9" s="4">
        <v>1116</v>
      </c>
      <c r="F9" s="8">
        <v>1</v>
      </c>
      <c r="G9" s="4">
        <v>1116</v>
      </c>
      <c r="H9" s="4"/>
      <c r="I9" s="4"/>
      <c r="J9" s="4">
        <v>0</v>
      </c>
      <c r="K9" s="4">
        <v>0</v>
      </c>
      <c r="L9" s="4">
        <v>0</v>
      </c>
      <c r="M9" s="4">
        <v>1116</v>
      </c>
      <c r="N9" s="5">
        <v>0</v>
      </c>
      <c r="O9" s="15" t="s">
        <v>144</v>
      </c>
      <c r="P9" s="10" t="s">
        <v>93</v>
      </c>
      <c r="Q9" s="2" t="s">
        <v>145</v>
      </c>
      <c r="R9" s="2"/>
      <c r="S9" s="2"/>
      <c r="T9" s="2"/>
      <c r="U9" s="2"/>
      <c r="V9" s="2"/>
      <c r="W9" s="24">
        <v>0</v>
      </c>
      <c r="X9" s="24">
        <v>0</v>
      </c>
      <c r="Y9" s="24">
        <v>1026.72</v>
      </c>
      <c r="Z9" s="24">
        <v>1026.72</v>
      </c>
      <c r="AA9" s="28" t="s">
        <v>107</v>
      </c>
      <c r="AB9" s="2"/>
    </row>
    <row r="10" spans="1:28" ht="18" customHeight="1" x14ac:dyDescent="0.45">
      <c r="A10" s="2"/>
      <c r="B10" s="2" t="s">
        <v>192</v>
      </c>
      <c r="C10" s="2" t="s">
        <v>192</v>
      </c>
      <c r="D10" s="2" t="s">
        <v>293</v>
      </c>
      <c r="E10" s="4">
        <v>520.29999999999995</v>
      </c>
      <c r="F10" s="8">
        <v>1</v>
      </c>
      <c r="G10" s="4">
        <v>520.29999999999995</v>
      </c>
      <c r="H10" s="4"/>
      <c r="I10" s="4"/>
      <c r="J10" s="4">
        <v>0</v>
      </c>
      <c r="K10" s="4">
        <v>0</v>
      </c>
      <c r="L10" s="4">
        <v>0</v>
      </c>
      <c r="M10" s="4">
        <v>520.29999999999995</v>
      </c>
      <c r="N10" s="5">
        <v>0</v>
      </c>
      <c r="O10" s="15" t="s">
        <v>144</v>
      </c>
      <c r="P10" s="10" t="s">
        <v>93</v>
      </c>
      <c r="Q10" s="2" t="s">
        <v>145</v>
      </c>
      <c r="R10" s="2"/>
      <c r="S10" s="2"/>
      <c r="T10" s="2"/>
      <c r="U10" s="2"/>
      <c r="V10" s="2"/>
      <c r="W10" s="24">
        <v>0</v>
      </c>
      <c r="X10" s="24">
        <v>0</v>
      </c>
      <c r="Y10" s="24">
        <v>478.68</v>
      </c>
      <c r="Z10" s="24">
        <v>478.68</v>
      </c>
      <c r="AA10" s="28" t="s">
        <v>107</v>
      </c>
      <c r="AB10" s="2"/>
    </row>
    <row r="11" spans="1:28" ht="18" customHeight="1" x14ac:dyDescent="0.45">
      <c r="A11" s="2"/>
      <c r="B11" s="2" t="s">
        <v>193</v>
      </c>
      <c r="C11" s="2" t="s">
        <v>193</v>
      </c>
      <c r="D11" s="2" t="s">
        <v>293</v>
      </c>
      <c r="E11" s="4">
        <v>576</v>
      </c>
      <c r="F11" s="8">
        <v>1</v>
      </c>
      <c r="G11" s="4">
        <v>576</v>
      </c>
      <c r="H11" s="4"/>
      <c r="I11" s="4"/>
      <c r="J11" s="4">
        <v>0</v>
      </c>
      <c r="K11" s="4">
        <v>0</v>
      </c>
      <c r="L11" s="4">
        <v>0</v>
      </c>
      <c r="M11" s="4">
        <v>576</v>
      </c>
      <c r="N11" s="5">
        <v>0</v>
      </c>
      <c r="O11" s="15" t="s">
        <v>144</v>
      </c>
      <c r="P11" s="10" t="s">
        <v>93</v>
      </c>
      <c r="Q11" s="2" t="s">
        <v>145</v>
      </c>
      <c r="R11" s="2"/>
      <c r="S11" s="2"/>
      <c r="T11" s="2"/>
      <c r="U11" s="2"/>
      <c r="V11" s="2"/>
      <c r="W11" s="24">
        <v>0</v>
      </c>
      <c r="X11" s="24">
        <v>0</v>
      </c>
      <c r="Y11" s="24">
        <v>529.91999999999996</v>
      </c>
      <c r="Z11" s="24">
        <v>529.91999999999996</v>
      </c>
      <c r="AA11" s="28" t="s">
        <v>107</v>
      </c>
      <c r="AB11" s="2"/>
    </row>
    <row r="12" spans="1:28" ht="18" customHeight="1" x14ac:dyDescent="0.45">
      <c r="A12" s="2"/>
      <c r="B12" s="2" t="s">
        <v>194</v>
      </c>
      <c r="C12" s="2" t="s">
        <v>194</v>
      </c>
      <c r="D12" s="2" t="s">
        <v>293</v>
      </c>
      <c r="E12" s="4">
        <v>740</v>
      </c>
      <c r="F12" s="8">
        <v>1</v>
      </c>
      <c r="G12" s="4">
        <v>740</v>
      </c>
      <c r="H12" s="4"/>
      <c r="I12" s="4"/>
      <c r="J12" s="4">
        <v>0</v>
      </c>
      <c r="K12" s="4">
        <v>0</v>
      </c>
      <c r="L12" s="4">
        <v>0</v>
      </c>
      <c r="M12" s="4">
        <v>740</v>
      </c>
      <c r="N12" s="5">
        <v>0</v>
      </c>
      <c r="O12" s="15" t="s">
        <v>144</v>
      </c>
      <c r="P12" s="10" t="s">
        <v>93</v>
      </c>
      <c r="Q12" s="2" t="s">
        <v>145</v>
      </c>
      <c r="R12" s="2"/>
      <c r="S12" s="2"/>
      <c r="T12" s="2"/>
      <c r="U12" s="2"/>
      <c r="V12" s="2"/>
      <c r="W12" s="24">
        <v>0</v>
      </c>
      <c r="X12" s="24">
        <v>0</v>
      </c>
      <c r="Y12" s="24">
        <v>680.8</v>
      </c>
      <c r="Z12" s="24">
        <v>680.8</v>
      </c>
      <c r="AA12" s="28" t="s">
        <v>107</v>
      </c>
      <c r="AB12" s="2"/>
    </row>
    <row r="13" spans="1:28" ht="18" customHeight="1" x14ac:dyDescent="0.45">
      <c r="A13" s="2"/>
      <c r="B13" s="2" t="s">
        <v>195</v>
      </c>
      <c r="C13" s="2" t="s">
        <v>195</v>
      </c>
      <c r="D13" s="2" t="s">
        <v>293</v>
      </c>
      <c r="E13" s="4">
        <v>119.9</v>
      </c>
      <c r="F13" s="8">
        <v>1</v>
      </c>
      <c r="G13" s="4">
        <v>119.9</v>
      </c>
      <c r="H13" s="4"/>
      <c r="I13" s="4"/>
      <c r="J13" s="4">
        <v>0</v>
      </c>
      <c r="K13" s="4">
        <v>0</v>
      </c>
      <c r="L13" s="4">
        <v>0</v>
      </c>
      <c r="M13" s="4">
        <v>119.9</v>
      </c>
      <c r="N13" s="5">
        <v>0</v>
      </c>
      <c r="O13" s="15" t="s">
        <v>144</v>
      </c>
      <c r="P13" s="10" t="s">
        <v>93</v>
      </c>
      <c r="Q13" s="2" t="s">
        <v>145</v>
      </c>
      <c r="R13" s="2"/>
      <c r="S13" s="2"/>
      <c r="T13" s="2"/>
      <c r="U13" s="2"/>
      <c r="V13" s="2"/>
      <c r="W13" s="24">
        <v>0</v>
      </c>
      <c r="X13" s="24">
        <v>0</v>
      </c>
      <c r="Y13" s="24">
        <v>110.31</v>
      </c>
      <c r="Z13" s="24">
        <v>110.31</v>
      </c>
      <c r="AA13" s="28" t="s">
        <v>107</v>
      </c>
      <c r="AB13" s="2"/>
    </row>
    <row r="14" spans="1:28" ht="18" customHeight="1" x14ac:dyDescent="0.45">
      <c r="A14" s="2"/>
      <c r="B14" s="2" t="s">
        <v>196</v>
      </c>
      <c r="C14" s="2" t="s">
        <v>196</v>
      </c>
      <c r="D14" s="2" t="s">
        <v>293</v>
      </c>
      <c r="E14" s="4">
        <v>40.950000000000003</v>
      </c>
      <c r="F14" s="8">
        <v>10</v>
      </c>
      <c r="G14" s="4">
        <v>409.5</v>
      </c>
      <c r="H14" s="4"/>
      <c r="I14" s="4"/>
      <c r="J14" s="4">
        <v>0</v>
      </c>
      <c r="K14" s="4">
        <v>0</v>
      </c>
      <c r="L14" s="4">
        <v>0</v>
      </c>
      <c r="M14" s="4">
        <v>409.5</v>
      </c>
      <c r="N14" s="5">
        <v>0</v>
      </c>
      <c r="O14" s="15" t="s">
        <v>144</v>
      </c>
      <c r="P14" s="10" t="s">
        <v>93</v>
      </c>
      <c r="Q14" s="2" t="s">
        <v>145</v>
      </c>
      <c r="R14" s="2"/>
      <c r="S14" s="2"/>
      <c r="T14" s="2"/>
      <c r="U14" s="2"/>
      <c r="V14" s="2"/>
      <c r="W14" s="24">
        <v>0</v>
      </c>
      <c r="X14" s="24">
        <v>0</v>
      </c>
      <c r="Y14" s="24">
        <v>376.74</v>
      </c>
      <c r="Z14" s="24">
        <v>376.74</v>
      </c>
      <c r="AA14" s="28" t="s">
        <v>107</v>
      </c>
      <c r="AB14" s="2"/>
    </row>
    <row r="15" spans="1:28" ht="18" customHeight="1" x14ac:dyDescent="0.45">
      <c r="A15" s="2"/>
      <c r="B15" s="2" t="s">
        <v>197</v>
      </c>
      <c r="C15" s="2" t="s">
        <v>197</v>
      </c>
      <c r="D15" s="2" t="s">
        <v>293</v>
      </c>
      <c r="E15" s="4">
        <v>540</v>
      </c>
      <c r="F15" s="8">
        <v>3</v>
      </c>
      <c r="G15" s="4">
        <v>1620</v>
      </c>
      <c r="H15" s="4"/>
      <c r="I15" s="4"/>
      <c r="J15" s="4">
        <v>0</v>
      </c>
      <c r="K15" s="4">
        <v>0</v>
      </c>
      <c r="L15" s="4">
        <v>0</v>
      </c>
      <c r="M15" s="4">
        <v>1620</v>
      </c>
      <c r="N15" s="5">
        <v>0</v>
      </c>
      <c r="O15" s="15" t="s">
        <v>144</v>
      </c>
      <c r="P15" s="10" t="s">
        <v>93</v>
      </c>
      <c r="Q15" s="2" t="s">
        <v>145</v>
      </c>
      <c r="R15" s="2"/>
      <c r="S15" s="2"/>
      <c r="T15" s="2"/>
      <c r="U15" s="2"/>
      <c r="V15" s="2"/>
      <c r="W15" s="24">
        <v>0</v>
      </c>
      <c r="X15" s="24">
        <v>0</v>
      </c>
      <c r="Y15" s="24">
        <v>1490.4</v>
      </c>
      <c r="Z15" s="24">
        <v>1490.4</v>
      </c>
      <c r="AA15" s="28" t="s">
        <v>107</v>
      </c>
      <c r="AB15" s="2"/>
    </row>
    <row r="16" spans="1:28" ht="18" customHeight="1" x14ac:dyDescent="0.45">
      <c r="A16" s="2"/>
      <c r="B16" s="2" t="s">
        <v>198</v>
      </c>
      <c r="C16" s="2" t="s">
        <v>198</v>
      </c>
      <c r="D16" s="2" t="s">
        <v>293</v>
      </c>
      <c r="E16" s="4">
        <v>449.99</v>
      </c>
      <c r="F16" s="8">
        <v>1</v>
      </c>
      <c r="G16" s="4">
        <v>449.99</v>
      </c>
      <c r="H16" s="4"/>
      <c r="I16" s="4"/>
      <c r="J16" s="4">
        <v>0</v>
      </c>
      <c r="K16" s="4">
        <v>0</v>
      </c>
      <c r="L16" s="4">
        <v>0</v>
      </c>
      <c r="M16" s="4">
        <v>449.99</v>
      </c>
      <c r="N16" s="5">
        <v>0</v>
      </c>
      <c r="O16" s="15" t="s">
        <v>144</v>
      </c>
      <c r="P16" s="10" t="s">
        <v>93</v>
      </c>
      <c r="Q16" s="2" t="s">
        <v>145</v>
      </c>
      <c r="R16" s="2"/>
      <c r="S16" s="2"/>
      <c r="T16" s="2"/>
      <c r="U16" s="2"/>
      <c r="V16" s="2"/>
      <c r="W16" s="24">
        <v>0</v>
      </c>
      <c r="X16" s="24">
        <v>0</v>
      </c>
      <c r="Y16" s="24">
        <v>413.99</v>
      </c>
      <c r="Z16" s="24">
        <v>413.99</v>
      </c>
      <c r="AA16" s="28" t="s">
        <v>107</v>
      </c>
      <c r="AB16" s="2"/>
    </row>
    <row r="17" spans="1:28" ht="18" customHeight="1" x14ac:dyDescent="0.45">
      <c r="A17" s="2"/>
      <c r="B17" s="2" t="s">
        <v>199</v>
      </c>
      <c r="C17" s="2" t="s">
        <v>199</v>
      </c>
      <c r="D17" s="2" t="s">
        <v>293</v>
      </c>
      <c r="E17" s="4">
        <v>1610.95</v>
      </c>
      <c r="F17" s="8">
        <v>4</v>
      </c>
      <c r="G17" s="4">
        <v>6443.8</v>
      </c>
      <c r="H17" s="4"/>
      <c r="I17" s="4"/>
      <c r="J17" s="4">
        <v>0</v>
      </c>
      <c r="K17" s="4">
        <v>0</v>
      </c>
      <c r="L17" s="4">
        <v>0</v>
      </c>
      <c r="M17" s="4">
        <v>6443.8</v>
      </c>
      <c r="N17" s="5">
        <v>0</v>
      </c>
      <c r="O17" s="15" t="s">
        <v>144</v>
      </c>
      <c r="P17" s="10" t="s">
        <v>93</v>
      </c>
      <c r="Q17" s="2" t="s">
        <v>145</v>
      </c>
      <c r="R17" s="2"/>
      <c r="S17" s="2"/>
      <c r="T17" s="2"/>
      <c r="U17" s="2"/>
      <c r="V17" s="2"/>
      <c r="W17" s="24">
        <v>0</v>
      </c>
      <c r="X17" s="24">
        <v>0</v>
      </c>
      <c r="Y17" s="24">
        <v>5928.3</v>
      </c>
      <c r="Z17" s="24">
        <v>5928.3</v>
      </c>
      <c r="AA17" s="28" t="s">
        <v>107</v>
      </c>
      <c r="AB17" s="2"/>
    </row>
    <row r="18" spans="1:28" ht="18" customHeight="1" x14ac:dyDescent="0.45">
      <c r="A18" s="2"/>
      <c r="B18" s="2" t="s">
        <v>200</v>
      </c>
      <c r="C18" s="2" t="s">
        <v>200</v>
      </c>
      <c r="D18" s="2" t="s">
        <v>293</v>
      </c>
      <c r="E18" s="4">
        <v>33865</v>
      </c>
      <c r="F18" s="8">
        <v>1</v>
      </c>
      <c r="G18" s="4">
        <v>33865</v>
      </c>
      <c r="H18" s="4"/>
      <c r="I18" s="4"/>
      <c r="J18" s="4">
        <v>0</v>
      </c>
      <c r="K18" s="4">
        <v>0</v>
      </c>
      <c r="L18" s="4">
        <v>0</v>
      </c>
      <c r="M18" s="4">
        <v>33865</v>
      </c>
      <c r="N18" s="5">
        <v>0</v>
      </c>
      <c r="O18" s="15" t="s">
        <v>144</v>
      </c>
      <c r="P18" s="16" t="s">
        <v>109</v>
      </c>
      <c r="Q18" s="2" t="s">
        <v>145</v>
      </c>
      <c r="R18" s="2"/>
      <c r="S18" s="2"/>
      <c r="T18" s="2"/>
      <c r="U18" s="2"/>
      <c r="V18" s="2"/>
      <c r="W18" s="24">
        <v>0</v>
      </c>
      <c r="X18" s="24">
        <v>0</v>
      </c>
      <c r="Y18" s="24">
        <v>31155.8</v>
      </c>
      <c r="Z18" s="24">
        <v>31155.8</v>
      </c>
      <c r="AA18" s="28" t="s">
        <v>107</v>
      </c>
      <c r="AB18" s="2"/>
    </row>
    <row r="19" spans="1:28" ht="18" customHeight="1" x14ac:dyDescent="0.45">
      <c r="A19" s="2"/>
      <c r="B19" s="2" t="s">
        <v>201</v>
      </c>
      <c r="C19" s="2" t="s">
        <v>201</v>
      </c>
      <c r="D19" s="2" t="s">
        <v>293</v>
      </c>
      <c r="E19" s="4">
        <v>2226</v>
      </c>
      <c r="F19" s="8">
        <v>1</v>
      </c>
      <c r="G19" s="4">
        <v>2226</v>
      </c>
      <c r="H19" s="4"/>
      <c r="I19" s="4"/>
      <c r="J19" s="4">
        <v>0</v>
      </c>
      <c r="K19" s="4">
        <v>0</v>
      </c>
      <c r="L19" s="4">
        <v>0</v>
      </c>
      <c r="M19" s="4">
        <v>2226</v>
      </c>
      <c r="N19" s="5">
        <v>0</v>
      </c>
      <c r="O19" s="15" t="s">
        <v>144</v>
      </c>
      <c r="P19" s="10" t="s">
        <v>93</v>
      </c>
      <c r="Q19" s="2" t="s">
        <v>145</v>
      </c>
      <c r="R19" s="2"/>
      <c r="S19" s="2"/>
      <c r="T19" s="2"/>
      <c r="U19" s="2"/>
      <c r="V19" s="2"/>
      <c r="W19" s="24">
        <v>0</v>
      </c>
      <c r="X19" s="24">
        <v>0</v>
      </c>
      <c r="Y19" s="24">
        <v>2047.92</v>
      </c>
      <c r="Z19" s="24">
        <v>2047.92</v>
      </c>
      <c r="AA19" s="28" t="s">
        <v>107</v>
      </c>
      <c r="AB19" s="2"/>
    </row>
    <row r="20" spans="1:28" ht="18" customHeight="1" x14ac:dyDescent="0.45">
      <c r="A20" s="2"/>
      <c r="B20" s="2" t="s">
        <v>202</v>
      </c>
      <c r="C20" s="2" t="s">
        <v>202</v>
      </c>
      <c r="D20" s="2" t="s">
        <v>293</v>
      </c>
      <c r="E20" s="4">
        <v>603.9</v>
      </c>
      <c r="F20" s="8">
        <v>25</v>
      </c>
      <c r="G20" s="4">
        <v>15097.5</v>
      </c>
      <c r="H20" s="4"/>
      <c r="I20" s="4"/>
      <c r="J20" s="4">
        <v>0</v>
      </c>
      <c r="K20" s="4">
        <v>0</v>
      </c>
      <c r="L20" s="4">
        <v>0</v>
      </c>
      <c r="M20" s="4">
        <v>15097.5</v>
      </c>
      <c r="N20" s="5">
        <v>0</v>
      </c>
      <c r="O20" s="15" t="s">
        <v>144</v>
      </c>
      <c r="P20" s="16" t="s">
        <v>109</v>
      </c>
      <c r="Q20" s="2" t="s">
        <v>145</v>
      </c>
      <c r="R20" s="2"/>
      <c r="S20" s="2"/>
      <c r="T20" s="2"/>
      <c r="U20" s="2"/>
      <c r="V20" s="2"/>
      <c r="W20" s="24">
        <v>0</v>
      </c>
      <c r="X20" s="24">
        <v>0</v>
      </c>
      <c r="Y20" s="24">
        <v>13889.7</v>
      </c>
      <c r="Z20" s="24">
        <v>13889.7</v>
      </c>
      <c r="AA20" s="28" t="s">
        <v>107</v>
      </c>
      <c r="AB20" s="2"/>
    </row>
    <row r="21" spans="1:28" ht="18" customHeight="1" x14ac:dyDescent="0.45">
      <c r="A21" s="2"/>
      <c r="B21" s="2" t="s">
        <v>203</v>
      </c>
      <c r="C21" s="2" t="s">
        <v>203</v>
      </c>
      <c r="D21" s="2" t="s">
        <v>293</v>
      </c>
      <c r="E21" s="4">
        <v>139.99</v>
      </c>
      <c r="F21" s="8">
        <v>1</v>
      </c>
      <c r="G21" s="4">
        <v>139.99</v>
      </c>
      <c r="H21" s="4"/>
      <c r="I21" s="4"/>
      <c r="J21" s="4">
        <v>0</v>
      </c>
      <c r="K21" s="4">
        <v>0</v>
      </c>
      <c r="L21" s="4">
        <v>0</v>
      </c>
      <c r="M21" s="4">
        <v>139.99</v>
      </c>
      <c r="N21" s="5">
        <v>0</v>
      </c>
      <c r="O21" s="15" t="s">
        <v>144</v>
      </c>
      <c r="P21" s="10" t="s">
        <v>93</v>
      </c>
      <c r="Q21" s="2" t="s">
        <v>145</v>
      </c>
      <c r="R21" s="2"/>
      <c r="S21" s="2"/>
      <c r="T21" s="2"/>
      <c r="U21" s="2"/>
      <c r="V21" s="2"/>
      <c r="W21" s="24">
        <v>0</v>
      </c>
      <c r="X21" s="24">
        <v>0</v>
      </c>
      <c r="Y21" s="24">
        <v>128.79</v>
      </c>
      <c r="Z21" s="24">
        <v>128.79</v>
      </c>
      <c r="AA21" s="28" t="s">
        <v>107</v>
      </c>
      <c r="AB21" s="2"/>
    </row>
    <row r="22" spans="1:28" ht="18" customHeight="1" x14ac:dyDescent="0.45">
      <c r="A22" s="2"/>
      <c r="B22" s="2" t="s">
        <v>204</v>
      </c>
      <c r="C22" s="2" t="s">
        <v>204</v>
      </c>
      <c r="D22" s="2" t="s">
        <v>293</v>
      </c>
      <c r="E22" s="4">
        <v>127.62</v>
      </c>
      <c r="F22" s="8">
        <v>1</v>
      </c>
      <c r="G22" s="4">
        <v>127.62</v>
      </c>
      <c r="H22" s="4"/>
      <c r="I22" s="4"/>
      <c r="J22" s="4">
        <v>0</v>
      </c>
      <c r="K22" s="4">
        <v>0</v>
      </c>
      <c r="L22" s="4">
        <v>0</v>
      </c>
      <c r="M22" s="4">
        <v>127.62</v>
      </c>
      <c r="N22" s="5">
        <v>0</v>
      </c>
      <c r="O22" s="15" t="s">
        <v>144</v>
      </c>
      <c r="P22" s="10" t="s">
        <v>93</v>
      </c>
      <c r="Q22" s="2" t="s">
        <v>145</v>
      </c>
      <c r="R22" s="2"/>
      <c r="S22" s="2"/>
      <c r="T22" s="2"/>
      <c r="U22" s="2"/>
      <c r="V22" s="2"/>
      <c r="W22" s="24">
        <v>0</v>
      </c>
      <c r="X22" s="24">
        <v>0</v>
      </c>
      <c r="Y22" s="24">
        <v>117.41</v>
      </c>
      <c r="Z22" s="24">
        <v>117.41</v>
      </c>
      <c r="AA22" s="28" t="s">
        <v>107</v>
      </c>
      <c r="AB22" s="2"/>
    </row>
  </sheetData>
  <autoFilter ref="A7:AB22" xr:uid="{00000000-0009-0000-0000-000009000000}"/>
  <mergeCells count="2">
    <mergeCell ref="A2:V2"/>
    <mergeCell ref="A1:V1"/>
  </mergeCells>
  <dataValidations count="1">
    <dataValidation type="list" allowBlank="1" sqref="U8:U22" xr:uid="{00000000-0002-0000-0900-000000000000}">
      <formula1>"Potvrdené zrealizované,Potvrdené nezrealizované,V riešení,Úspora,Presun rozpočtu"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18"/>
  <sheetViews>
    <sheetView showGridLines="0" workbookViewId="0">
      <pane ySplit="7" topLeftCell="A8" activePane="bottomLeft" state="frozen"/>
      <selection pane="bottomLeft"/>
    </sheetView>
  </sheetViews>
  <sheetFormatPr defaultRowHeight="14.25" x14ac:dyDescent="0.45"/>
  <cols>
    <col min="1" max="2" width="38" customWidth="1"/>
    <col min="3" max="3" width="50" customWidth="1"/>
    <col min="4" max="6" width="14" customWidth="1"/>
    <col min="7" max="7" width="20" customWidth="1"/>
    <col min="8" max="8" width="25" customWidth="1"/>
    <col min="9" max="9" width="30" customWidth="1"/>
    <col min="10" max="10" width="18" customWidth="1"/>
    <col min="11" max="11" width="17" customWidth="1"/>
    <col min="12" max="12" width="19" customWidth="1"/>
    <col min="13" max="14" width="14" customWidth="1"/>
    <col min="15" max="15" width="33" customWidth="1"/>
    <col min="16" max="16" width="10" customWidth="1"/>
    <col min="17" max="17" width="55" customWidth="1"/>
    <col min="18" max="18" width="30" customWidth="1"/>
    <col min="19" max="19" width="65" customWidth="1"/>
    <col min="20" max="20" width="30" customWidth="1"/>
    <col min="21" max="21" width="21" customWidth="1"/>
    <col min="22" max="22" width="22" customWidth="1"/>
    <col min="23" max="23" width="16" customWidth="1"/>
    <col min="24" max="26" width="18" customWidth="1"/>
    <col min="27" max="27" width="22" customWidth="1"/>
    <col min="28" max="28" width="36" customWidth="1"/>
  </cols>
  <sheetData>
    <row r="1" spans="1:28" ht="30" customHeight="1" x14ac:dyDescent="0.45">
      <c r="A1" s="39" t="s">
        <v>311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8" ht="35" customHeight="1" x14ac:dyDescent="0.45">
      <c r="A2" s="36" t="s">
        <v>309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8" ht="18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8" ht="18" customHeight="1" x14ac:dyDescent="0.45">
      <c r="A4" s="21" t="s">
        <v>13</v>
      </c>
      <c r="B4" s="21" t="s">
        <v>15</v>
      </c>
      <c r="C4" s="21" t="s">
        <v>16</v>
      </c>
      <c r="D4" s="21" t="s">
        <v>17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8" ht="18" customHeight="1" x14ac:dyDescent="0.45">
      <c r="A5" s="22">
        <v>160320</v>
      </c>
      <c r="B5" s="22">
        <v>90478.079999999987</v>
      </c>
      <c r="C5" s="22">
        <v>0</v>
      </c>
      <c r="D5" s="22">
        <v>69841.919999999998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8" ht="18" customHeight="1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8" ht="18" customHeight="1" x14ac:dyDescent="0.45">
      <c r="A7" s="3" t="s">
        <v>209</v>
      </c>
      <c r="B7" s="3" t="s">
        <v>76</v>
      </c>
      <c r="C7" s="3" t="s">
        <v>77</v>
      </c>
      <c r="D7" s="3" t="s">
        <v>210</v>
      </c>
      <c r="E7" s="3" t="s">
        <v>211</v>
      </c>
      <c r="F7" s="3" t="s">
        <v>212</v>
      </c>
      <c r="G7" s="3" t="s">
        <v>78</v>
      </c>
      <c r="H7" s="3" t="s">
        <v>213</v>
      </c>
      <c r="I7" s="3" t="s">
        <v>214</v>
      </c>
      <c r="J7" s="3" t="s">
        <v>215</v>
      </c>
      <c r="K7" s="3" t="s">
        <v>79</v>
      </c>
      <c r="L7" s="3" t="s">
        <v>80</v>
      </c>
      <c r="M7" s="3" t="s">
        <v>17</v>
      </c>
      <c r="N7" s="3" t="s">
        <v>18</v>
      </c>
      <c r="O7" s="3" t="s">
        <v>87</v>
      </c>
      <c r="P7" s="3" t="s">
        <v>88</v>
      </c>
      <c r="Q7" s="3" t="s">
        <v>89</v>
      </c>
      <c r="R7" s="3" t="s">
        <v>219</v>
      </c>
      <c r="S7" s="3" t="s">
        <v>220</v>
      </c>
      <c r="T7" s="3" t="s">
        <v>221</v>
      </c>
      <c r="U7" s="3" t="s">
        <v>222</v>
      </c>
      <c r="V7" s="3" t="s">
        <v>223</v>
      </c>
      <c r="W7" s="23" t="s">
        <v>35</v>
      </c>
      <c r="X7" s="23" t="s">
        <v>50</v>
      </c>
      <c r="Y7" s="23" t="s">
        <v>37</v>
      </c>
      <c r="Z7" s="23" t="s">
        <v>305</v>
      </c>
      <c r="AA7" s="23" t="s">
        <v>85</v>
      </c>
      <c r="AB7" s="23" t="s">
        <v>86</v>
      </c>
    </row>
    <row r="8" spans="1:28" ht="18" customHeight="1" x14ac:dyDescent="0.45">
      <c r="A8" s="2"/>
      <c r="B8" s="2" t="s">
        <v>165</v>
      </c>
      <c r="C8" s="2" t="s">
        <v>165</v>
      </c>
      <c r="D8" s="2" t="s">
        <v>230</v>
      </c>
      <c r="E8" s="4">
        <v>12.17</v>
      </c>
      <c r="F8" s="8">
        <v>3840</v>
      </c>
      <c r="G8" s="4">
        <v>46732.800000000003</v>
      </c>
      <c r="H8" s="4"/>
      <c r="I8" s="4"/>
      <c r="J8" s="4">
        <v>0</v>
      </c>
      <c r="K8" s="4">
        <v>0</v>
      </c>
      <c r="L8" s="4">
        <v>0</v>
      </c>
      <c r="M8" s="4">
        <v>46732.800000000003</v>
      </c>
      <c r="N8" s="5">
        <v>0</v>
      </c>
      <c r="O8" s="15" t="s">
        <v>108</v>
      </c>
      <c r="P8" s="16" t="s">
        <v>109</v>
      </c>
      <c r="Q8" s="2" t="s">
        <v>110</v>
      </c>
      <c r="R8" s="2"/>
      <c r="S8" s="2"/>
      <c r="T8" s="2"/>
      <c r="U8" s="2"/>
      <c r="V8" s="2"/>
      <c r="W8" s="24">
        <v>0</v>
      </c>
      <c r="X8" s="24">
        <v>0</v>
      </c>
      <c r="Y8" s="24">
        <v>42994.18</v>
      </c>
      <c r="Z8" s="24">
        <v>42994.18</v>
      </c>
      <c r="AA8" s="28" t="s">
        <v>107</v>
      </c>
      <c r="AB8" s="2"/>
    </row>
    <row r="9" spans="1:28" ht="18" customHeight="1" x14ac:dyDescent="0.45">
      <c r="A9" s="2"/>
      <c r="B9" s="2" t="s">
        <v>166</v>
      </c>
      <c r="C9" s="2" t="s">
        <v>166</v>
      </c>
      <c r="D9" s="2" t="s">
        <v>230</v>
      </c>
      <c r="E9" s="4">
        <v>12.24</v>
      </c>
      <c r="F9" s="8">
        <v>1920</v>
      </c>
      <c r="G9" s="4">
        <v>23500.799999999999</v>
      </c>
      <c r="H9" s="4"/>
      <c r="I9" s="4"/>
      <c r="J9" s="4">
        <v>22129.919999999998</v>
      </c>
      <c r="K9" s="4">
        <v>22129.919999999998</v>
      </c>
      <c r="L9" s="4">
        <v>0</v>
      </c>
      <c r="M9" s="4">
        <v>1370.8799999999969</v>
      </c>
      <c r="N9" s="5">
        <v>0.94166666666666676</v>
      </c>
      <c r="O9" s="14" t="s">
        <v>103</v>
      </c>
      <c r="P9" s="17" t="s">
        <v>113</v>
      </c>
      <c r="Q9" s="2" t="s">
        <v>104</v>
      </c>
      <c r="R9" s="2"/>
      <c r="S9" s="2" t="s">
        <v>288</v>
      </c>
      <c r="T9" s="2"/>
      <c r="U9" s="2"/>
      <c r="V9" s="2"/>
      <c r="W9" s="24">
        <v>9188.81</v>
      </c>
      <c r="X9" s="24">
        <v>11170.71</v>
      </c>
      <c r="Y9" s="24">
        <v>1261.21</v>
      </c>
      <c r="Z9" s="24">
        <v>12431.92</v>
      </c>
      <c r="AA9" s="17" t="s">
        <v>96</v>
      </c>
      <c r="AB9" s="2" t="s">
        <v>167</v>
      </c>
    </row>
    <row r="10" spans="1:28" ht="18" customHeight="1" x14ac:dyDescent="0.45">
      <c r="A10" s="2"/>
      <c r="B10" s="2" t="s">
        <v>168</v>
      </c>
      <c r="C10" s="2" t="s">
        <v>168</v>
      </c>
      <c r="D10" s="2" t="s">
        <v>230</v>
      </c>
      <c r="E10" s="4">
        <v>12.24</v>
      </c>
      <c r="F10" s="8">
        <v>1440</v>
      </c>
      <c r="G10" s="4">
        <v>17625.599999999999</v>
      </c>
      <c r="H10" s="4"/>
      <c r="I10" s="4"/>
      <c r="J10" s="4">
        <v>12264.48</v>
      </c>
      <c r="K10" s="4">
        <v>12264.48</v>
      </c>
      <c r="L10" s="4">
        <v>0</v>
      </c>
      <c r="M10" s="4">
        <v>5361.1200000000008</v>
      </c>
      <c r="N10" s="5">
        <v>0.6958333333333333</v>
      </c>
      <c r="O10" s="14" t="s">
        <v>103</v>
      </c>
      <c r="P10" s="17" t="s">
        <v>113</v>
      </c>
      <c r="Q10" s="2" t="s">
        <v>104</v>
      </c>
      <c r="R10" s="2"/>
      <c r="S10" s="2" t="s">
        <v>289</v>
      </c>
      <c r="T10" s="2"/>
      <c r="U10" s="2"/>
      <c r="V10" s="2"/>
      <c r="W10" s="24">
        <v>2905.29</v>
      </c>
      <c r="X10" s="24">
        <v>8378.0400000000009</v>
      </c>
      <c r="Y10" s="24">
        <v>4932.2299999999996</v>
      </c>
      <c r="Z10" s="24">
        <v>13310.27</v>
      </c>
      <c r="AA10" s="17" t="s">
        <v>96</v>
      </c>
      <c r="AB10" s="2" t="s">
        <v>169</v>
      </c>
    </row>
    <row r="11" spans="1:28" ht="18" customHeight="1" x14ac:dyDescent="0.45">
      <c r="A11" s="2"/>
      <c r="B11" s="2" t="s">
        <v>170</v>
      </c>
      <c r="C11" s="2" t="s">
        <v>170</v>
      </c>
      <c r="D11" s="2" t="s">
        <v>230</v>
      </c>
      <c r="E11" s="4">
        <v>12.24</v>
      </c>
      <c r="F11" s="8">
        <v>1440</v>
      </c>
      <c r="G11" s="4">
        <v>17625.599999999999</v>
      </c>
      <c r="H11" s="4"/>
      <c r="I11" s="4"/>
      <c r="J11" s="4">
        <v>17601.12</v>
      </c>
      <c r="K11" s="4">
        <v>17601.12</v>
      </c>
      <c r="L11" s="4">
        <v>0</v>
      </c>
      <c r="M11" s="4">
        <v>24.480000000003201</v>
      </c>
      <c r="N11" s="5">
        <v>0.99861111111111089</v>
      </c>
      <c r="O11" s="14" t="s">
        <v>103</v>
      </c>
      <c r="P11" s="17" t="s">
        <v>113</v>
      </c>
      <c r="Q11" s="2" t="s">
        <v>104</v>
      </c>
      <c r="R11" s="2"/>
      <c r="S11" s="2" t="s">
        <v>290</v>
      </c>
      <c r="T11" s="2"/>
      <c r="U11" s="2"/>
      <c r="V11" s="2"/>
      <c r="W11" s="24">
        <v>7815</v>
      </c>
      <c r="X11" s="24">
        <v>8378.0400000000009</v>
      </c>
      <c r="Y11" s="24">
        <v>22.52</v>
      </c>
      <c r="Z11" s="24">
        <v>8400.56</v>
      </c>
      <c r="AA11" s="17" t="s">
        <v>96</v>
      </c>
      <c r="AB11" s="2" t="s">
        <v>167</v>
      </c>
    </row>
    <row r="12" spans="1:28" ht="18" customHeight="1" x14ac:dyDescent="0.45">
      <c r="A12" s="2"/>
      <c r="B12" s="2" t="s">
        <v>171</v>
      </c>
      <c r="C12" s="2" t="s">
        <v>171</v>
      </c>
      <c r="D12" s="2" t="s">
        <v>230</v>
      </c>
      <c r="E12" s="4">
        <v>12.24</v>
      </c>
      <c r="F12" s="8">
        <v>320</v>
      </c>
      <c r="G12" s="4">
        <v>3916.8</v>
      </c>
      <c r="H12" s="4"/>
      <c r="I12" s="4"/>
      <c r="J12" s="4">
        <v>0</v>
      </c>
      <c r="K12" s="4">
        <v>0</v>
      </c>
      <c r="L12" s="4">
        <v>0</v>
      </c>
      <c r="M12" s="4">
        <v>3916.8</v>
      </c>
      <c r="N12" s="5">
        <v>0</v>
      </c>
      <c r="O12" s="15" t="s">
        <v>108</v>
      </c>
      <c r="P12" s="10" t="s">
        <v>93</v>
      </c>
      <c r="Q12" s="2" t="s">
        <v>110</v>
      </c>
      <c r="R12" s="2"/>
      <c r="S12" s="2"/>
      <c r="T12" s="2"/>
      <c r="U12" s="2"/>
      <c r="V12" s="2"/>
      <c r="W12" s="24">
        <v>0</v>
      </c>
      <c r="X12" s="24">
        <v>0</v>
      </c>
      <c r="Y12" s="24">
        <v>3603.46</v>
      </c>
      <c r="Z12" s="24">
        <v>3603.46</v>
      </c>
      <c r="AA12" s="28" t="s">
        <v>107</v>
      </c>
      <c r="AB12" s="2"/>
    </row>
    <row r="13" spans="1:28" ht="18" customHeight="1" x14ac:dyDescent="0.45">
      <c r="A13" s="2"/>
      <c r="B13" s="2" t="s">
        <v>172</v>
      </c>
      <c r="C13" s="2" t="s">
        <v>172</v>
      </c>
      <c r="D13" s="2" t="s">
        <v>230</v>
      </c>
      <c r="E13" s="4">
        <v>12.24</v>
      </c>
      <c r="F13" s="8">
        <v>320</v>
      </c>
      <c r="G13" s="4">
        <v>3916.8</v>
      </c>
      <c r="H13" s="4"/>
      <c r="I13" s="4"/>
      <c r="J13" s="4">
        <v>0</v>
      </c>
      <c r="K13" s="4">
        <v>0</v>
      </c>
      <c r="L13" s="4">
        <v>0</v>
      </c>
      <c r="M13" s="4">
        <v>3916.8</v>
      </c>
      <c r="N13" s="5">
        <v>0</v>
      </c>
      <c r="O13" s="15" t="s">
        <v>108</v>
      </c>
      <c r="P13" s="10" t="s">
        <v>93</v>
      </c>
      <c r="Q13" s="2" t="s">
        <v>110</v>
      </c>
      <c r="R13" s="2"/>
      <c r="S13" s="2"/>
      <c r="T13" s="2"/>
      <c r="U13" s="2"/>
      <c r="V13" s="2"/>
      <c r="W13" s="24">
        <v>0</v>
      </c>
      <c r="X13" s="24">
        <v>0</v>
      </c>
      <c r="Y13" s="24">
        <v>3603.46</v>
      </c>
      <c r="Z13" s="24">
        <v>3603.46</v>
      </c>
      <c r="AA13" s="28" t="s">
        <v>107</v>
      </c>
      <c r="AB13" s="2"/>
    </row>
    <row r="14" spans="1:28" ht="18" customHeight="1" x14ac:dyDescent="0.45">
      <c r="A14" s="2"/>
      <c r="B14" s="2" t="s">
        <v>173</v>
      </c>
      <c r="C14" s="2" t="s">
        <v>173</v>
      </c>
      <c r="D14" s="2" t="s">
        <v>230</v>
      </c>
      <c r="E14" s="4">
        <v>12.24</v>
      </c>
      <c r="F14" s="8">
        <v>320</v>
      </c>
      <c r="G14" s="4">
        <v>3916.8</v>
      </c>
      <c r="H14" s="4"/>
      <c r="I14" s="4"/>
      <c r="J14" s="4">
        <v>0</v>
      </c>
      <c r="K14" s="4">
        <v>0</v>
      </c>
      <c r="L14" s="4">
        <v>0</v>
      </c>
      <c r="M14" s="4">
        <v>3916.8</v>
      </c>
      <c r="N14" s="5">
        <v>0</v>
      </c>
      <c r="O14" s="15" t="s">
        <v>108</v>
      </c>
      <c r="P14" s="10" t="s">
        <v>93</v>
      </c>
      <c r="Q14" s="2" t="s">
        <v>110</v>
      </c>
      <c r="R14" s="2"/>
      <c r="S14" s="2"/>
      <c r="T14" s="2"/>
      <c r="U14" s="2"/>
      <c r="V14" s="2"/>
      <c r="W14" s="24">
        <v>0</v>
      </c>
      <c r="X14" s="24">
        <v>0</v>
      </c>
      <c r="Y14" s="24">
        <v>3603.46</v>
      </c>
      <c r="Z14" s="24">
        <v>3603.46</v>
      </c>
      <c r="AA14" s="28" t="s">
        <v>107</v>
      </c>
      <c r="AB14" s="2"/>
    </row>
    <row r="15" spans="1:28" ht="18" customHeight="1" x14ac:dyDescent="0.45">
      <c r="A15" s="2"/>
      <c r="B15" s="2" t="s">
        <v>174</v>
      </c>
      <c r="C15" s="2" t="s">
        <v>174</v>
      </c>
      <c r="D15" s="2" t="s">
        <v>230</v>
      </c>
      <c r="E15" s="4">
        <v>12.24</v>
      </c>
      <c r="F15" s="8">
        <v>320</v>
      </c>
      <c r="G15" s="4">
        <v>3916.8</v>
      </c>
      <c r="H15" s="4"/>
      <c r="I15" s="4"/>
      <c r="J15" s="4">
        <v>0</v>
      </c>
      <c r="K15" s="4">
        <v>0</v>
      </c>
      <c r="L15" s="4">
        <v>0</v>
      </c>
      <c r="M15" s="4">
        <v>3916.8</v>
      </c>
      <c r="N15" s="5">
        <v>0</v>
      </c>
      <c r="O15" s="15" t="s">
        <v>108</v>
      </c>
      <c r="P15" s="10" t="s">
        <v>93</v>
      </c>
      <c r="Q15" s="2" t="s">
        <v>110</v>
      </c>
      <c r="R15" s="2"/>
      <c r="S15" s="2"/>
      <c r="T15" s="2"/>
      <c r="U15" s="2"/>
      <c r="V15" s="2"/>
      <c r="W15" s="24">
        <v>0</v>
      </c>
      <c r="X15" s="24">
        <v>0</v>
      </c>
      <c r="Y15" s="24">
        <v>3603.46</v>
      </c>
      <c r="Z15" s="24">
        <v>3603.46</v>
      </c>
      <c r="AA15" s="28" t="s">
        <v>107</v>
      </c>
      <c r="AB15" s="2"/>
    </row>
    <row r="16" spans="1:28" ht="18" customHeight="1" x14ac:dyDescent="0.45">
      <c r="A16" s="2"/>
      <c r="B16" s="2" t="s">
        <v>175</v>
      </c>
      <c r="C16" s="2" t="s">
        <v>175</v>
      </c>
      <c r="D16" s="2" t="s">
        <v>230</v>
      </c>
      <c r="E16" s="4">
        <v>12.24</v>
      </c>
      <c r="F16" s="8">
        <v>320</v>
      </c>
      <c r="G16" s="4">
        <v>3916.8</v>
      </c>
      <c r="H16" s="4"/>
      <c r="I16" s="4"/>
      <c r="J16" s="4">
        <v>0</v>
      </c>
      <c r="K16" s="4">
        <v>0</v>
      </c>
      <c r="L16" s="4">
        <v>0</v>
      </c>
      <c r="M16" s="4">
        <v>3916.8</v>
      </c>
      <c r="N16" s="5">
        <v>0</v>
      </c>
      <c r="O16" s="15" t="s">
        <v>108</v>
      </c>
      <c r="P16" s="10" t="s">
        <v>93</v>
      </c>
      <c r="Q16" s="2" t="s">
        <v>110</v>
      </c>
      <c r="R16" s="2"/>
      <c r="S16" s="2"/>
      <c r="T16" s="2"/>
      <c r="U16" s="2"/>
      <c r="V16" s="2"/>
      <c r="W16" s="24">
        <v>0</v>
      </c>
      <c r="X16" s="24">
        <v>0</v>
      </c>
      <c r="Y16" s="24">
        <v>3603.46</v>
      </c>
      <c r="Z16" s="24">
        <v>3603.46</v>
      </c>
      <c r="AA16" s="28" t="s">
        <v>107</v>
      </c>
      <c r="AB16" s="2"/>
    </row>
    <row r="17" spans="1:28" ht="18" customHeight="1" x14ac:dyDescent="0.45">
      <c r="A17" s="2"/>
      <c r="B17" s="2" t="s">
        <v>176</v>
      </c>
      <c r="C17" s="2" t="s">
        <v>176</v>
      </c>
      <c r="D17" s="2" t="s">
        <v>230</v>
      </c>
      <c r="E17" s="4">
        <v>12.24</v>
      </c>
      <c r="F17" s="8">
        <v>1920</v>
      </c>
      <c r="G17" s="4">
        <v>23500.799999999999</v>
      </c>
      <c r="H17" s="4"/>
      <c r="I17" s="4"/>
      <c r="J17" s="4">
        <v>22129.919999999998</v>
      </c>
      <c r="K17" s="4">
        <v>22129.919999999998</v>
      </c>
      <c r="L17" s="4">
        <v>0</v>
      </c>
      <c r="M17" s="4">
        <v>1370.8799999999969</v>
      </c>
      <c r="N17" s="5">
        <v>0.94166666666666676</v>
      </c>
      <c r="O17" s="14" t="s">
        <v>103</v>
      </c>
      <c r="P17" s="17" t="s">
        <v>113</v>
      </c>
      <c r="Q17" s="2" t="s">
        <v>104</v>
      </c>
      <c r="R17" s="2"/>
      <c r="S17" s="2" t="s">
        <v>288</v>
      </c>
      <c r="T17" s="2"/>
      <c r="U17" s="2"/>
      <c r="V17" s="2"/>
      <c r="W17" s="24">
        <v>9188.81</v>
      </c>
      <c r="X17" s="24">
        <v>11170.71</v>
      </c>
      <c r="Y17" s="24">
        <v>1261.21</v>
      </c>
      <c r="Z17" s="24">
        <v>12431.92</v>
      </c>
      <c r="AA17" s="17" t="s">
        <v>96</v>
      </c>
      <c r="AB17" s="2" t="s">
        <v>167</v>
      </c>
    </row>
    <row r="18" spans="1:28" ht="18" customHeight="1" x14ac:dyDescent="0.45">
      <c r="A18" s="2"/>
      <c r="B18" s="2" t="s">
        <v>177</v>
      </c>
      <c r="C18" s="2" t="s">
        <v>177</v>
      </c>
      <c r="D18" s="2" t="s">
        <v>230</v>
      </c>
      <c r="E18" s="4">
        <v>12.24</v>
      </c>
      <c r="F18" s="8">
        <v>960</v>
      </c>
      <c r="G18" s="4">
        <v>11750.4</v>
      </c>
      <c r="H18" s="4"/>
      <c r="I18" s="4"/>
      <c r="J18" s="4">
        <v>16352.64</v>
      </c>
      <c r="K18" s="4">
        <v>16352.64</v>
      </c>
      <c r="L18" s="4">
        <v>0</v>
      </c>
      <c r="M18" s="4">
        <v>-4602.239999999998</v>
      </c>
      <c r="N18" s="5">
        <v>1.3916666666666671</v>
      </c>
      <c r="O18" s="11" t="s">
        <v>98</v>
      </c>
      <c r="P18" s="12" t="s">
        <v>99</v>
      </c>
      <c r="Q18" s="2" t="s">
        <v>100</v>
      </c>
      <c r="R18" s="2"/>
      <c r="S18" s="2" t="s">
        <v>291</v>
      </c>
      <c r="T18" s="2"/>
      <c r="U18" s="2"/>
      <c r="V18" s="2"/>
      <c r="W18" s="24">
        <v>3873.72</v>
      </c>
      <c r="X18" s="24">
        <v>11170.71</v>
      </c>
      <c r="Y18" s="24">
        <v>0</v>
      </c>
      <c r="Z18" s="24">
        <v>11170.71</v>
      </c>
      <c r="AA18" s="17" t="s">
        <v>96</v>
      </c>
      <c r="AB18" s="2" t="s">
        <v>169</v>
      </c>
    </row>
  </sheetData>
  <autoFilter ref="A7:AB18" xr:uid="{00000000-0009-0000-0000-00000A000000}"/>
  <mergeCells count="2">
    <mergeCell ref="A2:V2"/>
    <mergeCell ref="A1:V1"/>
  </mergeCells>
  <dataValidations count="1">
    <dataValidation type="list" allowBlank="1" sqref="U8:U18" xr:uid="{00000000-0002-0000-0A00-000000000000}">
      <formula1>"Potvrdené zrealizované,Potvrdené nezrealizované,V riešení,Úspora,Presun rozpočtu"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J11"/>
  <sheetViews>
    <sheetView showGridLines="0" workbookViewId="0">
      <pane ySplit="4" topLeftCell="A5" activePane="bottomLeft" state="frozen"/>
      <selection pane="bottomLeft"/>
    </sheetView>
  </sheetViews>
  <sheetFormatPr defaultRowHeight="14.25" x14ac:dyDescent="0.45"/>
  <cols>
    <col min="1" max="1" width="38" customWidth="1"/>
    <col min="2" max="2" width="12" customWidth="1"/>
    <col min="3" max="3" width="9" customWidth="1"/>
    <col min="4" max="4" width="19" customWidth="1"/>
    <col min="5" max="5" width="15" customWidth="1"/>
    <col min="6" max="7" width="38" customWidth="1"/>
    <col min="8" max="8" width="9" customWidth="1"/>
    <col min="9" max="10" width="14" customWidth="1"/>
    <col min="11" max="11" width="20" customWidth="1"/>
    <col min="12" max="12" width="25" customWidth="1"/>
    <col min="13" max="13" width="30" customWidth="1"/>
    <col min="14" max="14" width="18" customWidth="1"/>
    <col min="15" max="15" width="17" customWidth="1"/>
    <col min="16" max="16" width="19" customWidth="1"/>
    <col min="17" max="20" width="14" customWidth="1"/>
    <col min="21" max="21" width="18" customWidth="1"/>
    <col min="22" max="22" width="33" customWidth="1"/>
    <col min="23" max="23" width="10" customWidth="1"/>
    <col min="24" max="24" width="38" customWidth="1"/>
    <col min="25" max="25" width="25" customWidth="1"/>
    <col min="26" max="26" width="38" customWidth="1"/>
    <col min="27" max="27" width="30" customWidth="1"/>
    <col min="28" max="28" width="21" customWidth="1"/>
    <col min="29" max="29" width="22" customWidth="1"/>
    <col min="30" max="30" width="29" customWidth="1"/>
    <col min="31" max="31" width="16" customWidth="1"/>
    <col min="32" max="34" width="18" customWidth="1"/>
    <col min="35" max="35" width="22" customWidth="1"/>
    <col min="36" max="36" width="36" customWidth="1"/>
  </cols>
  <sheetData>
    <row r="1" spans="1:36" ht="30" customHeight="1" x14ac:dyDescent="0.45">
      <c r="A1" s="39" t="s">
        <v>312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</row>
    <row r="2" spans="1:36" ht="35" customHeight="1" x14ac:dyDescent="0.45">
      <c r="A2" s="36" t="s">
        <v>313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</row>
    <row r="3" spans="1:36" ht="18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6" ht="18" customHeight="1" x14ac:dyDescent="0.45">
      <c r="A4" s="3" t="s">
        <v>10</v>
      </c>
      <c r="B4" s="3" t="s">
        <v>11</v>
      </c>
      <c r="C4" s="3" t="s">
        <v>208</v>
      </c>
      <c r="D4" s="3" t="s">
        <v>12</v>
      </c>
      <c r="E4" s="3" t="s">
        <v>209</v>
      </c>
      <c r="F4" s="3" t="s">
        <v>76</v>
      </c>
      <c r="G4" s="3" t="s">
        <v>77</v>
      </c>
      <c r="H4" s="3" t="s">
        <v>210</v>
      </c>
      <c r="I4" s="3" t="s">
        <v>211</v>
      </c>
      <c r="J4" s="3" t="s">
        <v>212</v>
      </c>
      <c r="K4" s="3" t="s">
        <v>78</v>
      </c>
      <c r="L4" s="3" t="s">
        <v>213</v>
      </c>
      <c r="M4" s="3" t="s">
        <v>214</v>
      </c>
      <c r="N4" s="3" t="s">
        <v>215</v>
      </c>
      <c r="O4" s="3" t="s">
        <v>79</v>
      </c>
      <c r="P4" s="3" t="s">
        <v>80</v>
      </c>
      <c r="Q4" s="3" t="s">
        <v>17</v>
      </c>
      <c r="R4" s="3" t="s">
        <v>18</v>
      </c>
      <c r="S4" s="3" t="s">
        <v>216</v>
      </c>
      <c r="T4" s="3" t="s">
        <v>217</v>
      </c>
      <c r="U4" s="3" t="s">
        <v>218</v>
      </c>
      <c r="V4" s="3" t="s">
        <v>87</v>
      </c>
      <c r="W4" s="3" t="s">
        <v>88</v>
      </c>
      <c r="X4" s="3" t="s">
        <v>89</v>
      </c>
      <c r="Y4" s="3" t="s">
        <v>219</v>
      </c>
      <c r="Z4" s="3" t="s">
        <v>220</v>
      </c>
      <c r="AA4" s="3" t="s">
        <v>221</v>
      </c>
      <c r="AB4" s="3" t="s">
        <v>222</v>
      </c>
      <c r="AC4" s="3" t="s">
        <v>223</v>
      </c>
      <c r="AD4" s="3" t="s">
        <v>224</v>
      </c>
      <c r="AE4" s="23" t="s">
        <v>35</v>
      </c>
      <c r="AF4" s="23" t="s">
        <v>50</v>
      </c>
      <c r="AG4" s="23" t="s">
        <v>37</v>
      </c>
      <c r="AH4" s="23" t="s">
        <v>305</v>
      </c>
      <c r="AI4" s="23" t="s">
        <v>85</v>
      </c>
      <c r="AJ4" s="23" t="s">
        <v>86</v>
      </c>
    </row>
    <row r="5" spans="1:36" ht="18" customHeight="1" x14ac:dyDescent="0.45">
      <c r="A5" s="2" t="s">
        <v>22</v>
      </c>
      <c r="B5" s="2" t="s">
        <v>23</v>
      </c>
      <c r="C5" s="2" t="s">
        <v>226</v>
      </c>
      <c r="D5" s="2" t="s">
        <v>24</v>
      </c>
      <c r="E5" s="2"/>
      <c r="F5" s="2" t="s">
        <v>24</v>
      </c>
      <c r="G5" s="2" t="s">
        <v>24</v>
      </c>
      <c r="H5" s="2" t="s">
        <v>227</v>
      </c>
      <c r="I5" s="4">
        <v>1</v>
      </c>
      <c r="J5" s="8">
        <v>2000</v>
      </c>
      <c r="K5" s="4">
        <v>2000</v>
      </c>
      <c r="L5" s="4"/>
      <c r="M5" s="4"/>
      <c r="N5" s="4">
        <v>2000</v>
      </c>
      <c r="O5" s="4">
        <v>2000</v>
      </c>
      <c r="P5" s="4">
        <v>0</v>
      </c>
      <c r="Q5" s="4">
        <v>0</v>
      </c>
      <c r="R5" s="5">
        <v>1</v>
      </c>
      <c r="S5" s="8">
        <v>0</v>
      </c>
      <c r="T5" s="8">
        <v>0</v>
      </c>
      <c r="U5" s="8">
        <v>2000</v>
      </c>
      <c r="V5" s="9" t="s">
        <v>92</v>
      </c>
      <c r="W5" s="10" t="s">
        <v>93</v>
      </c>
      <c r="X5" s="2" t="s">
        <v>94</v>
      </c>
      <c r="Y5" s="2"/>
      <c r="Z5" s="2" t="s">
        <v>228</v>
      </c>
      <c r="AA5" s="2"/>
      <c r="AB5" s="2"/>
      <c r="AC5" s="2"/>
      <c r="AD5" s="2" t="s">
        <v>229</v>
      </c>
      <c r="AE5" s="24">
        <v>1840</v>
      </c>
      <c r="AF5" s="24">
        <v>0</v>
      </c>
      <c r="AG5" s="24">
        <v>0</v>
      </c>
      <c r="AH5" s="24">
        <v>0</v>
      </c>
      <c r="AI5" s="27" t="s">
        <v>90</v>
      </c>
      <c r="AJ5" s="2" t="s">
        <v>91</v>
      </c>
    </row>
    <row r="6" spans="1:36" ht="18" customHeight="1" x14ac:dyDescent="0.45">
      <c r="A6" s="2" t="s">
        <v>22</v>
      </c>
      <c r="B6" s="2" t="s">
        <v>23</v>
      </c>
      <c r="C6" s="2" t="s">
        <v>226</v>
      </c>
      <c r="D6" s="2" t="s">
        <v>26</v>
      </c>
      <c r="E6" s="2"/>
      <c r="F6" s="2" t="s">
        <v>126</v>
      </c>
      <c r="G6" s="2" t="s">
        <v>126</v>
      </c>
      <c r="H6" s="2" t="s">
        <v>227</v>
      </c>
      <c r="I6" s="4">
        <v>1</v>
      </c>
      <c r="J6" s="8">
        <v>21507.81</v>
      </c>
      <c r="K6" s="4">
        <v>21507.81</v>
      </c>
      <c r="L6" s="4"/>
      <c r="M6" s="4"/>
      <c r="N6" s="4">
        <v>14189.45</v>
      </c>
      <c r="O6" s="4">
        <v>14188.87</v>
      </c>
      <c r="P6" s="13">
        <v>0.58000000000174623</v>
      </c>
      <c r="Q6" s="4">
        <v>7318.9400000000023</v>
      </c>
      <c r="R6" s="5">
        <v>0.65970779916690714</v>
      </c>
      <c r="S6" s="8">
        <v>0</v>
      </c>
      <c r="T6" s="8">
        <v>0</v>
      </c>
      <c r="U6" s="8">
        <v>21507.81</v>
      </c>
      <c r="V6" s="14" t="s">
        <v>103</v>
      </c>
      <c r="W6" s="12" t="s">
        <v>99</v>
      </c>
      <c r="X6" s="2" t="s">
        <v>104</v>
      </c>
      <c r="Y6" s="2"/>
      <c r="Z6" s="2" t="s">
        <v>239</v>
      </c>
      <c r="AA6" s="2"/>
      <c r="AB6" s="2"/>
      <c r="AC6" s="2"/>
      <c r="AD6" s="2" t="s">
        <v>229</v>
      </c>
      <c r="AE6" s="24">
        <v>5028.83</v>
      </c>
      <c r="AF6" s="24">
        <v>8024.93</v>
      </c>
      <c r="AG6" s="24">
        <v>6733.42</v>
      </c>
      <c r="AH6" s="24">
        <v>14758.35</v>
      </c>
      <c r="AI6" s="17" t="s">
        <v>96</v>
      </c>
      <c r="AJ6" s="2" t="s">
        <v>102</v>
      </c>
    </row>
    <row r="7" spans="1:36" ht="18" customHeight="1" x14ac:dyDescent="0.45">
      <c r="A7" s="2" t="s">
        <v>22</v>
      </c>
      <c r="B7" s="2" t="s">
        <v>23</v>
      </c>
      <c r="C7" s="2" t="s">
        <v>226</v>
      </c>
      <c r="D7" s="2" t="s">
        <v>29</v>
      </c>
      <c r="E7" s="2" t="s">
        <v>283</v>
      </c>
      <c r="F7" s="2" t="s">
        <v>161</v>
      </c>
      <c r="G7" s="2" t="s">
        <v>161</v>
      </c>
      <c r="H7" s="2" t="s">
        <v>227</v>
      </c>
      <c r="I7" s="4">
        <v>0</v>
      </c>
      <c r="J7" s="8">
        <v>1</v>
      </c>
      <c r="K7" s="4">
        <v>0</v>
      </c>
      <c r="L7" s="4">
        <v>3000</v>
      </c>
      <c r="M7" s="18">
        <v>3000</v>
      </c>
      <c r="N7" s="4">
        <v>0</v>
      </c>
      <c r="O7" s="4">
        <v>0</v>
      </c>
      <c r="P7" s="4">
        <v>0</v>
      </c>
      <c r="Q7" s="4">
        <v>0</v>
      </c>
      <c r="R7" s="5"/>
      <c r="S7" s="8">
        <v>0</v>
      </c>
      <c r="T7" s="8">
        <v>0</v>
      </c>
      <c r="U7" s="8">
        <v>1</v>
      </c>
      <c r="V7" s="19" t="s">
        <v>150</v>
      </c>
      <c r="W7" s="10" t="s">
        <v>93</v>
      </c>
      <c r="X7" s="2" t="s">
        <v>151</v>
      </c>
      <c r="Y7" s="2"/>
      <c r="Z7" s="2"/>
      <c r="AA7" s="7" t="s">
        <v>270</v>
      </c>
      <c r="AB7" s="2"/>
      <c r="AC7" s="2"/>
      <c r="AD7" s="2" t="s">
        <v>229</v>
      </c>
      <c r="AE7" s="24">
        <v>0</v>
      </c>
      <c r="AF7" s="24">
        <v>0</v>
      </c>
      <c r="AG7" s="24">
        <v>0</v>
      </c>
      <c r="AH7" s="24">
        <v>0</v>
      </c>
      <c r="AI7" s="32" t="s">
        <v>149</v>
      </c>
      <c r="AJ7" s="2"/>
    </row>
    <row r="8" spans="1:36" ht="18" customHeight="1" x14ac:dyDescent="0.45">
      <c r="A8" s="2" t="s">
        <v>22</v>
      </c>
      <c r="B8" s="2" t="s">
        <v>23</v>
      </c>
      <c r="C8" s="2" t="s">
        <v>226</v>
      </c>
      <c r="D8" s="2" t="s">
        <v>29</v>
      </c>
      <c r="E8" s="2" t="s">
        <v>284</v>
      </c>
      <c r="F8" s="2" t="s">
        <v>162</v>
      </c>
      <c r="G8" s="2" t="s">
        <v>162</v>
      </c>
      <c r="H8" s="2" t="s">
        <v>227</v>
      </c>
      <c r="I8" s="4">
        <v>46088.15</v>
      </c>
      <c r="J8" s="8">
        <v>1</v>
      </c>
      <c r="K8" s="4">
        <v>46088.15</v>
      </c>
      <c r="L8" s="4">
        <v>52196.160000000003</v>
      </c>
      <c r="M8" s="18">
        <v>6108.010000000002</v>
      </c>
      <c r="N8" s="4">
        <v>30404.720000000001</v>
      </c>
      <c r="O8" s="4">
        <v>30404.720000000001</v>
      </c>
      <c r="P8" s="4">
        <v>0</v>
      </c>
      <c r="Q8" s="4">
        <v>15683.43</v>
      </c>
      <c r="R8" s="5">
        <v>0.65970797265674586</v>
      </c>
      <c r="S8" s="8">
        <v>0</v>
      </c>
      <c r="T8" s="8">
        <v>0</v>
      </c>
      <c r="U8" s="8">
        <v>1</v>
      </c>
      <c r="V8" s="14" t="s">
        <v>103</v>
      </c>
      <c r="W8" s="17" t="s">
        <v>113</v>
      </c>
      <c r="X8" s="2" t="s">
        <v>104</v>
      </c>
      <c r="Y8" s="2"/>
      <c r="Z8" s="2" t="s">
        <v>285</v>
      </c>
      <c r="AA8" s="7" t="s">
        <v>270</v>
      </c>
      <c r="AB8" s="2"/>
      <c r="AC8" s="2"/>
      <c r="AD8" s="2" t="s">
        <v>229</v>
      </c>
      <c r="AE8" s="24">
        <v>10776.05</v>
      </c>
      <c r="AF8" s="24">
        <v>17196.29</v>
      </c>
      <c r="AG8" s="24">
        <v>14428.76</v>
      </c>
      <c r="AH8" s="24">
        <v>31625.05</v>
      </c>
      <c r="AI8" s="17" t="s">
        <v>96</v>
      </c>
      <c r="AJ8" s="2" t="s">
        <v>102</v>
      </c>
    </row>
    <row r="9" spans="1:36" ht="18" customHeight="1" x14ac:dyDescent="0.45">
      <c r="A9" s="2" t="s">
        <v>30</v>
      </c>
      <c r="B9" s="2" t="s">
        <v>31</v>
      </c>
      <c r="C9" s="2" t="s">
        <v>226</v>
      </c>
      <c r="D9" s="2" t="s">
        <v>24</v>
      </c>
      <c r="E9" s="2"/>
      <c r="F9" s="2" t="s">
        <v>163</v>
      </c>
      <c r="G9" s="2" t="s">
        <v>163</v>
      </c>
      <c r="H9" s="2" t="s">
        <v>10</v>
      </c>
      <c r="I9" s="4">
        <v>2000</v>
      </c>
      <c r="J9" s="8">
        <v>1</v>
      </c>
      <c r="K9" s="4">
        <v>2000</v>
      </c>
      <c r="L9" s="4"/>
      <c r="M9" s="4"/>
      <c r="N9" s="4">
        <v>2000</v>
      </c>
      <c r="O9" s="4">
        <v>2000</v>
      </c>
      <c r="P9" s="4">
        <v>0</v>
      </c>
      <c r="Q9" s="4">
        <v>0</v>
      </c>
      <c r="R9" s="5">
        <v>1</v>
      </c>
      <c r="S9" s="8">
        <v>0</v>
      </c>
      <c r="T9" s="8">
        <v>0</v>
      </c>
      <c r="U9" s="8">
        <v>1</v>
      </c>
      <c r="V9" s="9" t="s">
        <v>92</v>
      </c>
      <c r="W9" s="10" t="s">
        <v>93</v>
      </c>
      <c r="X9" s="2" t="s">
        <v>94</v>
      </c>
      <c r="Y9" s="2"/>
      <c r="Z9" s="2" t="s">
        <v>286</v>
      </c>
      <c r="AA9" s="2"/>
      <c r="AB9" s="2"/>
      <c r="AC9" s="2"/>
      <c r="AD9" s="2" t="s">
        <v>287</v>
      </c>
      <c r="AE9" s="24">
        <v>1840</v>
      </c>
      <c r="AF9" s="24">
        <v>0</v>
      </c>
      <c r="AG9" s="24">
        <v>0</v>
      </c>
      <c r="AH9" s="24">
        <v>0</v>
      </c>
      <c r="AI9" s="27" t="s">
        <v>90</v>
      </c>
      <c r="AJ9" s="2" t="s">
        <v>164</v>
      </c>
    </row>
    <row r="10" spans="1:36" ht="18" customHeight="1" x14ac:dyDescent="0.45">
      <c r="A10" s="2" t="s">
        <v>30</v>
      </c>
      <c r="B10" s="2" t="s">
        <v>31</v>
      </c>
      <c r="C10" s="2" t="s">
        <v>226</v>
      </c>
      <c r="D10" s="2" t="s">
        <v>26</v>
      </c>
      <c r="E10" s="2"/>
      <c r="F10" s="2" t="s">
        <v>178</v>
      </c>
      <c r="G10" s="2" t="s">
        <v>178</v>
      </c>
      <c r="H10" s="2" t="s">
        <v>10</v>
      </c>
      <c r="I10" s="4">
        <v>11222.4</v>
      </c>
      <c r="J10" s="8">
        <v>1</v>
      </c>
      <c r="K10" s="4">
        <v>11222.4</v>
      </c>
      <c r="L10" s="4"/>
      <c r="M10" s="4"/>
      <c r="N10" s="4">
        <v>6333.47</v>
      </c>
      <c r="O10" s="4">
        <v>6333.47</v>
      </c>
      <c r="P10" s="4">
        <v>0</v>
      </c>
      <c r="Q10" s="4">
        <v>4888.9299999999994</v>
      </c>
      <c r="R10" s="5">
        <v>0.56435967351012262</v>
      </c>
      <c r="S10" s="8">
        <v>0</v>
      </c>
      <c r="T10" s="8">
        <v>0</v>
      </c>
      <c r="U10" s="8">
        <v>1</v>
      </c>
      <c r="V10" s="14" t="s">
        <v>103</v>
      </c>
      <c r="W10" s="17" t="s">
        <v>113</v>
      </c>
      <c r="X10" s="2" t="s">
        <v>104</v>
      </c>
      <c r="Y10" s="2"/>
      <c r="Z10" s="2" t="s">
        <v>292</v>
      </c>
      <c r="AA10" s="2"/>
      <c r="AB10" s="2"/>
      <c r="AC10" s="2"/>
      <c r="AD10" s="2" t="s">
        <v>287</v>
      </c>
      <c r="AE10" s="24">
        <v>2308.0100000000002</v>
      </c>
      <c r="AF10" s="24">
        <v>3518.78</v>
      </c>
      <c r="AG10" s="24">
        <v>4497.82</v>
      </c>
      <c r="AH10" s="24">
        <v>8016.59</v>
      </c>
      <c r="AI10" s="17" t="s">
        <v>96</v>
      </c>
      <c r="AJ10" s="2" t="s">
        <v>167</v>
      </c>
    </row>
    <row r="11" spans="1:36" ht="18" customHeight="1" x14ac:dyDescent="0.45">
      <c r="A11" s="2" t="s">
        <v>30</v>
      </c>
      <c r="B11" s="2" t="s">
        <v>31</v>
      </c>
      <c r="C11" s="2" t="s">
        <v>226</v>
      </c>
      <c r="D11" s="2" t="s">
        <v>29</v>
      </c>
      <c r="E11" s="2"/>
      <c r="F11" s="2" t="s">
        <v>205</v>
      </c>
      <c r="G11" s="2" t="s">
        <v>205</v>
      </c>
      <c r="H11" s="2" t="s">
        <v>10</v>
      </c>
      <c r="I11" s="4">
        <v>24048</v>
      </c>
      <c r="J11" s="8">
        <v>1</v>
      </c>
      <c r="K11" s="4">
        <v>24048</v>
      </c>
      <c r="L11" s="4"/>
      <c r="M11" s="4"/>
      <c r="N11" s="4">
        <v>13571.7</v>
      </c>
      <c r="O11" s="4">
        <v>13571.7</v>
      </c>
      <c r="P11" s="4">
        <v>0</v>
      </c>
      <c r="Q11" s="4">
        <v>10476.299999999999</v>
      </c>
      <c r="R11" s="5">
        <v>0.56435878243512971</v>
      </c>
      <c r="S11" s="8">
        <v>0</v>
      </c>
      <c r="T11" s="8">
        <v>0</v>
      </c>
      <c r="U11" s="8">
        <v>1</v>
      </c>
      <c r="V11" s="14" t="s">
        <v>103</v>
      </c>
      <c r="W11" s="17" t="s">
        <v>113</v>
      </c>
      <c r="X11" s="2" t="s">
        <v>104</v>
      </c>
      <c r="Y11" s="2"/>
      <c r="Z11" s="2" t="s">
        <v>302</v>
      </c>
      <c r="AA11" s="2"/>
      <c r="AB11" s="2"/>
      <c r="AC11" s="2"/>
      <c r="AD11" s="2" t="s">
        <v>287</v>
      </c>
      <c r="AE11" s="24">
        <v>4945.74</v>
      </c>
      <c r="AF11" s="24">
        <v>7540.23</v>
      </c>
      <c r="AG11" s="24">
        <v>9638.2000000000007</v>
      </c>
      <c r="AH11" s="24">
        <v>17178.419999999998</v>
      </c>
      <c r="AI11" s="17" t="s">
        <v>96</v>
      </c>
      <c r="AJ11" s="2" t="s">
        <v>167</v>
      </c>
    </row>
  </sheetData>
  <autoFilter ref="A4:AJ11" xr:uid="{00000000-0009-0000-0000-00000B000000}"/>
  <mergeCells count="2">
    <mergeCell ref="A2:AD2"/>
    <mergeCell ref="A1:AD1"/>
  </mergeCells>
  <dataValidations count="1">
    <dataValidation type="list" allowBlank="1" sqref="AB5:AB11" xr:uid="{00000000-0002-0000-0B00-000000000000}">
      <formula1>"Potvrdené zrealizované,Potvrdené nezrealizované,V riešení,Úspora,Presun rozpočtu"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91"/>
  <sheetViews>
    <sheetView showGridLines="0" workbookViewId="0">
      <pane ySplit="4" topLeftCell="A5" activePane="bottomLeft" state="frozen"/>
      <selection pane="bottomLeft"/>
    </sheetView>
  </sheetViews>
  <sheetFormatPr defaultRowHeight="14.25" x14ac:dyDescent="0.45"/>
  <cols>
    <col min="1" max="1" width="42" customWidth="1"/>
    <col min="2" max="2" width="12" customWidth="1"/>
    <col min="3" max="3" width="8" customWidth="1"/>
    <col min="4" max="4" width="19" customWidth="1"/>
    <col min="5" max="5" width="42" customWidth="1"/>
    <col min="6" max="7" width="52" customWidth="1"/>
    <col min="8" max="8" width="20" customWidth="1"/>
    <col min="9" max="11" width="14" customWidth="1"/>
    <col min="12" max="12" width="17" customWidth="1"/>
    <col min="13" max="14" width="15" customWidth="1"/>
    <col min="15" max="15" width="29" customWidth="1"/>
  </cols>
  <sheetData>
    <row r="1" spans="1:15" ht="30" customHeight="1" x14ac:dyDescent="0.45">
      <c r="A1" s="39" t="s">
        <v>314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35" customHeight="1" x14ac:dyDescent="0.45">
      <c r="A2" s="36" t="s">
        <v>315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18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8" customHeight="1" x14ac:dyDescent="0.45">
      <c r="A4" s="3" t="s">
        <v>10</v>
      </c>
      <c r="B4" s="3" t="s">
        <v>11</v>
      </c>
      <c r="C4" s="3" t="s">
        <v>45</v>
      </c>
      <c r="D4" s="3" t="s">
        <v>12</v>
      </c>
      <c r="E4" s="3" t="s">
        <v>316</v>
      </c>
      <c r="F4" s="3" t="s">
        <v>317</v>
      </c>
      <c r="G4" s="3" t="s">
        <v>318</v>
      </c>
      <c r="H4" s="3" t="s">
        <v>319</v>
      </c>
      <c r="I4" s="3" t="s">
        <v>14</v>
      </c>
      <c r="J4" s="3" t="s">
        <v>15</v>
      </c>
      <c r="K4" s="3" t="s">
        <v>16</v>
      </c>
      <c r="L4" s="3" t="s">
        <v>320</v>
      </c>
      <c r="M4" s="3" t="s">
        <v>321</v>
      </c>
      <c r="N4" s="3" t="s">
        <v>322</v>
      </c>
      <c r="O4" s="3" t="s">
        <v>323</v>
      </c>
    </row>
    <row r="5" spans="1:15" ht="18" customHeight="1" x14ac:dyDescent="0.45">
      <c r="A5" s="2" t="s">
        <v>22</v>
      </c>
      <c r="B5" s="2" t="s">
        <v>23</v>
      </c>
      <c r="C5" s="2" t="s">
        <v>54</v>
      </c>
      <c r="D5" s="2" t="s">
        <v>26</v>
      </c>
      <c r="E5" s="2" t="s">
        <v>324</v>
      </c>
      <c r="F5" s="2" t="s">
        <v>126</v>
      </c>
      <c r="G5" s="2" t="s">
        <v>126</v>
      </c>
      <c r="H5" s="2"/>
      <c r="I5" s="4">
        <v>1132.97</v>
      </c>
      <c r="J5" s="4">
        <v>1132.3900000000001</v>
      </c>
      <c r="K5" s="13">
        <v>0.57999999999992724</v>
      </c>
      <c r="L5" s="2"/>
      <c r="M5" s="2"/>
      <c r="N5" s="2"/>
      <c r="O5" s="2" t="s">
        <v>229</v>
      </c>
    </row>
    <row r="6" spans="1:15" ht="18" customHeight="1" x14ac:dyDescent="0.45">
      <c r="A6" s="2" t="s">
        <v>22</v>
      </c>
      <c r="B6" s="2" t="s">
        <v>23</v>
      </c>
      <c r="C6" s="2" t="s">
        <v>54</v>
      </c>
      <c r="D6" s="2" t="s">
        <v>27</v>
      </c>
      <c r="E6" s="2" t="s">
        <v>325</v>
      </c>
      <c r="F6" s="2" t="s">
        <v>128</v>
      </c>
      <c r="G6" s="2" t="s">
        <v>128</v>
      </c>
      <c r="H6" s="2" t="s">
        <v>243</v>
      </c>
      <c r="I6" s="4">
        <v>41939.85</v>
      </c>
      <c r="J6" s="4">
        <v>41939.85</v>
      </c>
      <c r="K6" s="4">
        <v>0</v>
      </c>
      <c r="L6" s="2"/>
      <c r="M6" s="2"/>
      <c r="N6" s="2"/>
      <c r="O6" s="2" t="s">
        <v>229</v>
      </c>
    </row>
    <row r="7" spans="1:15" ht="18" customHeight="1" x14ac:dyDescent="0.45">
      <c r="A7" s="2" t="s">
        <v>22</v>
      </c>
      <c r="B7" s="2" t="s">
        <v>23</v>
      </c>
      <c r="C7" s="2" t="s">
        <v>54</v>
      </c>
      <c r="D7" s="2" t="s">
        <v>27</v>
      </c>
      <c r="E7" s="2" t="s">
        <v>325</v>
      </c>
      <c r="F7" s="2" t="s">
        <v>130</v>
      </c>
      <c r="G7" s="2" t="s">
        <v>130</v>
      </c>
      <c r="H7" s="2" t="s">
        <v>246</v>
      </c>
      <c r="I7" s="4">
        <v>33082</v>
      </c>
      <c r="J7" s="4">
        <v>33082</v>
      </c>
      <c r="K7" s="4">
        <v>0</v>
      </c>
      <c r="L7" s="2"/>
      <c r="M7" s="2"/>
      <c r="N7" s="2"/>
      <c r="O7" s="2" t="s">
        <v>229</v>
      </c>
    </row>
    <row r="8" spans="1:15" ht="18" customHeight="1" x14ac:dyDescent="0.45">
      <c r="A8" s="2" t="s">
        <v>22</v>
      </c>
      <c r="B8" s="2" t="s">
        <v>23</v>
      </c>
      <c r="C8" s="2" t="s">
        <v>54</v>
      </c>
      <c r="D8" s="2" t="s">
        <v>27</v>
      </c>
      <c r="E8" s="2" t="s">
        <v>325</v>
      </c>
      <c r="F8" s="2" t="s">
        <v>142</v>
      </c>
      <c r="G8" s="2" t="s">
        <v>142</v>
      </c>
      <c r="H8" s="2" t="s">
        <v>258</v>
      </c>
      <c r="I8" s="4">
        <v>51912</v>
      </c>
      <c r="J8" s="4">
        <v>51912</v>
      </c>
      <c r="K8" s="4">
        <v>0</v>
      </c>
      <c r="L8" s="2"/>
      <c r="M8" s="2"/>
      <c r="N8" s="2"/>
      <c r="O8" s="2" t="s">
        <v>229</v>
      </c>
    </row>
    <row r="9" spans="1:15" ht="18" customHeight="1" x14ac:dyDescent="0.45">
      <c r="A9" s="2" t="s">
        <v>22</v>
      </c>
      <c r="B9" s="2" t="s">
        <v>23</v>
      </c>
      <c r="C9" s="2" t="s">
        <v>54</v>
      </c>
      <c r="D9" s="2" t="s">
        <v>27</v>
      </c>
      <c r="E9" s="2" t="s">
        <v>325</v>
      </c>
      <c r="F9" s="2" t="s">
        <v>134</v>
      </c>
      <c r="G9" s="2" t="s">
        <v>134</v>
      </c>
      <c r="H9" s="2" t="s">
        <v>252</v>
      </c>
      <c r="I9" s="4">
        <v>20000</v>
      </c>
      <c r="J9" s="4">
        <v>20000</v>
      </c>
      <c r="K9" s="4">
        <v>0</v>
      </c>
      <c r="L9" s="2"/>
      <c r="M9" s="2"/>
      <c r="N9" s="2"/>
      <c r="O9" s="2" t="s">
        <v>229</v>
      </c>
    </row>
    <row r="10" spans="1:15" ht="18" customHeight="1" x14ac:dyDescent="0.45">
      <c r="A10" s="2" t="s">
        <v>22</v>
      </c>
      <c r="B10" s="2" t="s">
        <v>23</v>
      </c>
      <c r="C10" s="2" t="s">
        <v>54</v>
      </c>
      <c r="D10" s="2" t="s">
        <v>27</v>
      </c>
      <c r="E10" s="2" t="s">
        <v>325</v>
      </c>
      <c r="F10" s="2" t="s">
        <v>140</v>
      </c>
      <c r="G10" s="2" t="s">
        <v>140</v>
      </c>
      <c r="H10" s="2" t="s">
        <v>263</v>
      </c>
      <c r="I10" s="4">
        <v>53280</v>
      </c>
      <c r="J10" s="4">
        <v>53280</v>
      </c>
      <c r="K10" s="4">
        <v>0</v>
      </c>
      <c r="L10" s="2"/>
      <c r="M10" s="2"/>
      <c r="N10" s="2"/>
      <c r="O10" s="2" t="s">
        <v>229</v>
      </c>
    </row>
    <row r="11" spans="1:15" ht="18" customHeight="1" x14ac:dyDescent="0.45">
      <c r="A11" s="2" t="s">
        <v>22</v>
      </c>
      <c r="B11" s="2" t="s">
        <v>23</v>
      </c>
      <c r="C11" s="2" t="s">
        <v>54</v>
      </c>
      <c r="D11" s="2" t="s">
        <v>27</v>
      </c>
      <c r="E11" s="2" t="s">
        <v>325</v>
      </c>
      <c r="F11" s="2" t="s">
        <v>138</v>
      </c>
      <c r="G11" s="2" t="s">
        <v>138</v>
      </c>
      <c r="H11" s="2" t="s">
        <v>258</v>
      </c>
      <c r="I11" s="4">
        <v>16800</v>
      </c>
      <c r="J11" s="4">
        <v>16800</v>
      </c>
      <c r="K11" s="4">
        <v>0</v>
      </c>
      <c r="L11" s="2"/>
      <c r="M11" s="2"/>
      <c r="N11" s="2"/>
      <c r="O11" s="2" t="s">
        <v>229</v>
      </c>
    </row>
    <row r="12" spans="1:15" ht="18" customHeight="1" x14ac:dyDescent="0.45">
      <c r="A12" s="2" t="s">
        <v>22</v>
      </c>
      <c r="B12" s="2" t="s">
        <v>23</v>
      </c>
      <c r="C12" s="2" t="s">
        <v>54</v>
      </c>
      <c r="D12" s="2" t="s">
        <v>27</v>
      </c>
      <c r="E12" s="2" t="s">
        <v>325</v>
      </c>
      <c r="F12" s="2" t="s">
        <v>139</v>
      </c>
      <c r="G12" s="2" t="s">
        <v>139</v>
      </c>
      <c r="H12" s="2" t="s">
        <v>258</v>
      </c>
      <c r="I12" s="4">
        <v>25560</v>
      </c>
      <c r="J12" s="4">
        <v>25560</v>
      </c>
      <c r="K12" s="4">
        <v>0</v>
      </c>
      <c r="L12" s="2"/>
      <c r="M12" s="2"/>
      <c r="N12" s="2"/>
      <c r="O12" s="2" t="s">
        <v>229</v>
      </c>
    </row>
    <row r="13" spans="1:15" ht="18" customHeight="1" x14ac:dyDescent="0.45">
      <c r="A13" s="2" t="s">
        <v>22</v>
      </c>
      <c r="B13" s="2" t="s">
        <v>23</v>
      </c>
      <c r="C13" s="2" t="s">
        <v>54</v>
      </c>
      <c r="D13" s="2" t="s">
        <v>29</v>
      </c>
      <c r="E13" s="2" t="s">
        <v>326</v>
      </c>
      <c r="F13" s="2" t="s">
        <v>162</v>
      </c>
      <c r="G13" s="2" t="s">
        <v>162</v>
      </c>
      <c r="H13" s="2"/>
      <c r="I13" s="4">
        <v>2426.54</v>
      </c>
      <c r="J13" s="4">
        <v>2426.54</v>
      </c>
      <c r="K13" s="4">
        <v>0</v>
      </c>
      <c r="L13" s="2"/>
      <c r="M13" s="2"/>
      <c r="N13" s="2"/>
      <c r="O13" s="2" t="s">
        <v>229</v>
      </c>
    </row>
    <row r="14" spans="1:15" ht="18" customHeight="1" x14ac:dyDescent="0.45">
      <c r="A14" s="2" t="s">
        <v>22</v>
      </c>
      <c r="B14" s="2" t="s">
        <v>23</v>
      </c>
      <c r="C14" s="2" t="s">
        <v>54</v>
      </c>
      <c r="D14" s="2" t="s">
        <v>24</v>
      </c>
      <c r="E14" s="2" t="s">
        <v>327</v>
      </c>
      <c r="F14" s="2" t="s">
        <v>24</v>
      </c>
      <c r="G14" s="2" t="s">
        <v>24</v>
      </c>
      <c r="H14" s="2"/>
      <c r="I14" s="4">
        <v>2000</v>
      </c>
      <c r="J14" s="4">
        <v>2000</v>
      </c>
      <c r="K14" s="4">
        <v>0</v>
      </c>
      <c r="L14" s="2"/>
      <c r="M14" s="2"/>
      <c r="N14" s="2"/>
      <c r="O14" s="2" t="s">
        <v>229</v>
      </c>
    </row>
    <row r="15" spans="1:15" ht="18" customHeight="1" x14ac:dyDescent="0.45">
      <c r="A15" s="2" t="s">
        <v>22</v>
      </c>
      <c r="B15" s="2" t="s">
        <v>23</v>
      </c>
      <c r="C15" s="2" t="s">
        <v>54</v>
      </c>
      <c r="D15" s="2" t="s">
        <v>25</v>
      </c>
      <c r="E15" s="2" t="s">
        <v>328</v>
      </c>
      <c r="F15" s="2" t="s">
        <v>101</v>
      </c>
      <c r="G15" s="2" t="s">
        <v>101</v>
      </c>
      <c r="H15" s="2"/>
      <c r="I15" s="4">
        <v>2071.44</v>
      </c>
      <c r="J15" s="4">
        <v>2071.44</v>
      </c>
      <c r="K15" s="4">
        <v>0</v>
      </c>
      <c r="L15" s="2">
        <v>168</v>
      </c>
      <c r="M15" s="2">
        <v>168</v>
      </c>
      <c r="N15" s="2" t="s">
        <v>329</v>
      </c>
      <c r="O15" s="2" t="s">
        <v>229</v>
      </c>
    </row>
    <row r="16" spans="1:15" ht="18" customHeight="1" x14ac:dyDescent="0.45">
      <c r="A16" s="2" t="s">
        <v>22</v>
      </c>
      <c r="B16" s="2" t="s">
        <v>23</v>
      </c>
      <c r="C16" s="2" t="s">
        <v>54</v>
      </c>
      <c r="D16" s="2" t="s">
        <v>25</v>
      </c>
      <c r="E16" s="2" t="s">
        <v>328</v>
      </c>
      <c r="F16" s="2" t="s">
        <v>101</v>
      </c>
      <c r="G16" s="2" t="s">
        <v>101</v>
      </c>
      <c r="H16" s="2"/>
      <c r="I16" s="4">
        <v>1974.89</v>
      </c>
      <c r="J16" s="4">
        <v>1972.8</v>
      </c>
      <c r="K16" s="13">
        <v>2.090000000000146</v>
      </c>
      <c r="L16" s="2">
        <v>160</v>
      </c>
      <c r="M16" s="2">
        <v>160</v>
      </c>
      <c r="N16" s="2" t="s">
        <v>330</v>
      </c>
      <c r="O16" s="2" t="s">
        <v>229</v>
      </c>
    </row>
    <row r="17" spans="1:15" ht="18" customHeight="1" x14ac:dyDescent="0.45">
      <c r="A17" s="2" t="s">
        <v>22</v>
      </c>
      <c r="B17" s="2" t="s">
        <v>23</v>
      </c>
      <c r="C17" s="2" t="s">
        <v>54</v>
      </c>
      <c r="D17" s="2" t="s">
        <v>25</v>
      </c>
      <c r="E17" s="2" t="s">
        <v>328</v>
      </c>
      <c r="F17" s="2" t="s">
        <v>105</v>
      </c>
      <c r="G17" s="2" t="s">
        <v>105</v>
      </c>
      <c r="H17" s="2"/>
      <c r="I17" s="4">
        <v>2071.44</v>
      </c>
      <c r="J17" s="4">
        <v>2071.44</v>
      </c>
      <c r="K17" s="4">
        <v>0</v>
      </c>
      <c r="L17" s="2">
        <v>168</v>
      </c>
      <c r="M17" s="2">
        <v>168</v>
      </c>
      <c r="N17" s="2" t="s">
        <v>329</v>
      </c>
      <c r="O17" s="2" t="s">
        <v>229</v>
      </c>
    </row>
    <row r="18" spans="1:15" ht="18" customHeight="1" x14ac:dyDescent="0.45">
      <c r="A18" s="2" t="s">
        <v>22</v>
      </c>
      <c r="B18" s="2" t="s">
        <v>23</v>
      </c>
      <c r="C18" s="2" t="s">
        <v>54</v>
      </c>
      <c r="D18" s="2" t="s">
        <v>25</v>
      </c>
      <c r="E18" s="2" t="s">
        <v>328</v>
      </c>
      <c r="F18" s="2" t="s">
        <v>105</v>
      </c>
      <c r="G18" s="2" t="s">
        <v>105</v>
      </c>
      <c r="H18" s="2"/>
      <c r="I18" s="4">
        <v>1974.89</v>
      </c>
      <c r="J18" s="4">
        <v>1972.8</v>
      </c>
      <c r="K18" s="13">
        <v>2.090000000000146</v>
      </c>
      <c r="L18" s="2">
        <v>160</v>
      </c>
      <c r="M18" s="2">
        <v>160</v>
      </c>
      <c r="N18" s="2" t="s">
        <v>330</v>
      </c>
      <c r="O18" s="2" t="s">
        <v>229</v>
      </c>
    </row>
    <row r="19" spans="1:15" ht="18" customHeight="1" x14ac:dyDescent="0.45">
      <c r="A19" s="2" t="s">
        <v>22</v>
      </c>
      <c r="B19" s="2" t="s">
        <v>23</v>
      </c>
      <c r="C19" s="2" t="s">
        <v>54</v>
      </c>
      <c r="D19" s="2" t="s">
        <v>25</v>
      </c>
      <c r="E19" s="2" t="s">
        <v>328</v>
      </c>
      <c r="F19" s="2" t="s">
        <v>116</v>
      </c>
      <c r="G19" s="2" t="s">
        <v>116</v>
      </c>
      <c r="H19" s="2"/>
      <c r="I19" s="4">
        <v>2071.44</v>
      </c>
      <c r="J19" s="4">
        <v>2071.44</v>
      </c>
      <c r="K19" s="4">
        <v>0</v>
      </c>
      <c r="L19" s="2">
        <v>168</v>
      </c>
      <c r="M19" s="2">
        <v>168</v>
      </c>
      <c r="N19" s="2" t="s">
        <v>329</v>
      </c>
      <c r="O19" s="2" t="s">
        <v>229</v>
      </c>
    </row>
    <row r="20" spans="1:15" ht="18" customHeight="1" x14ac:dyDescent="0.45">
      <c r="A20" s="2" t="s">
        <v>22</v>
      </c>
      <c r="B20" s="2" t="s">
        <v>23</v>
      </c>
      <c r="C20" s="2" t="s">
        <v>54</v>
      </c>
      <c r="D20" s="2" t="s">
        <v>25</v>
      </c>
      <c r="E20" s="2" t="s">
        <v>328</v>
      </c>
      <c r="F20" s="2" t="s">
        <v>116</v>
      </c>
      <c r="G20" s="2" t="s">
        <v>116</v>
      </c>
      <c r="H20" s="2"/>
      <c r="I20" s="4">
        <v>1974.89</v>
      </c>
      <c r="J20" s="4">
        <v>1972.8</v>
      </c>
      <c r="K20" s="13">
        <v>2.090000000000146</v>
      </c>
      <c r="L20" s="2">
        <v>160</v>
      </c>
      <c r="M20" s="2">
        <v>160</v>
      </c>
      <c r="N20" s="2" t="s">
        <v>330</v>
      </c>
      <c r="O20" s="2" t="s">
        <v>229</v>
      </c>
    </row>
    <row r="21" spans="1:15" ht="18" customHeight="1" x14ac:dyDescent="0.45">
      <c r="A21" s="2" t="s">
        <v>22</v>
      </c>
      <c r="B21" s="2" t="s">
        <v>23</v>
      </c>
      <c r="C21" s="2" t="s">
        <v>54</v>
      </c>
      <c r="D21" s="2" t="s">
        <v>25</v>
      </c>
      <c r="E21" s="2" t="s">
        <v>328</v>
      </c>
      <c r="F21" s="2" t="s">
        <v>118</v>
      </c>
      <c r="G21" s="2" t="s">
        <v>118</v>
      </c>
      <c r="H21" s="2"/>
      <c r="I21" s="4">
        <v>2071.44</v>
      </c>
      <c r="J21" s="4">
        <v>2071.44</v>
      </c>
      <c r="K21" s="4">
        <v>0</v>
      </c>
      <c r="L21" s="2">
        <v>168</v>
      </c>
      <c r="M21" s="2">
        <v>168</v>
      </c>
      <c r="N21" s="2" t="s">
        <v>329</v>
      </c>
      <c r="O21" s="2" t="s">
        <v>229</v>
      </c>
    </row>
    <row r="22" spans="1:15" ht="18" customHeight="1" x14ac:dyDescent="0.45">
      <c r="A22" s="2" t="s">
        <v>22</v>
      </c>
      <c r="B22" s="2" t="s">
        <v>23</v>
      </c>
      <c r="C22" s="2" t="s">
        <v>54</v>
      </c>
      <c r="D22" s="2" t="s">
        <v>25</v>
      </c>
      <c r="E22" s="2" t="s">
        <v>328</v>
      </c>
      <c r="F22" s="2" t="s">
        <v>118</v>
      </c>
      <c r="G22" s="2" t="s">
        <v>118</v>
      </c>
      <c r="H22" s="2"/>
      <c r="I22" s="4">
        <v>1974.89</v>
      </c>
      <c r="J22" s="4">
        <v>1972.8</v>
      </c>
      <c r="K22" s="13">
        <v>2.090000000000146</v>
      </c>
      <c r="L22" s="2">
        <v>160</v>
      </c>
      <c r="M22" s="2">
        <v>160</v>
      </c>
      <c r="N22" s="2" t="s">
        <v>330</v>
      </c>
      <c r="O22" s="2" t="s">
        <v>229</v>
      </c>
    </row>
    <row r="23" spans="1:15" ht="18" customHeight="1" x14ac:dyDescent="0.45">
      <c r="A23" s="2" t="s">
        <v>22</v>
      </c>
      <c r="B23" s="2" t="s">
        <v>23</v>
      </c>
      <c r="C23" s="2" t="s">
        <v>58</v>
      </c>
      <c r="D23" s="2" t="s">
        <v>27</v>
      </c>
      <c r="E23" s="2" t="s">
        <v>325</v>
      </c>
      <c r="F23" s="2" t="s">
        <v>128</v>
      </c>
      <c r="G23" s="2" t="s">
        <v>128</v>
      </c>
      <c r="H23" s="2" t="s">
        <v>243</v>
      </c>
      <c r="I23" s="4">
        <v>7472.25</v>
      </c>
      <c r="J23" s="4">
        <v>7401.15</v>
      </c>
      <c r="K23" s="13">
        <v>71.100000000000364</v>
      </c>
      <c r="L23" s="2"/>
      <c r="M23" s="2"/>
      <c r="N23" s="2"/>
      <c r="O23" s="2" t="s">
        <v>229</v>
      </c>
    </row>
    <row r="24" spans="1:15" ht="18" customHeight="1" x14ac:dyDescent="0.45">
      <c r="A24" s="2" t="s">
        <v>22</v>
      </c>
      <c r="B24" s="2" t="s">
        <v>23</v>
      </c>
      <c r="C24" s="2" t="s">
        <v>58</v>
      </c>
      <c r="D24" s="2" t="s">
        <v>27</v>
      </c>
      <c r="E24" s="2" t="s">
        <v>325</v>
      </c>
      <c r="F24" s="2" t="s">
        <v>130</v>
      </c>
      <c r="G24" s="2" t="s">
        <v>130</v>
      </c>
      <c r="H24" s="2" t="s">
        <v>246</v>
      </c>
      <c r="I24" s="4">
        <v>5996.25</v>
      </c>
      <c r="J24" s="4">
        <v>5838</v>
      </c>
      <c r="K24" s="13">
        <v>158.25</v>
      </c>
      <c r="L24" s="2"/>
      <c r="M24" s="2"/>
      <c r="N24" s="2"/>
      <c r="O24" s="2" t="s">
        <v>229</v>
      </c>
    </row>
    <row r="25" spans="1:15" ht="18" customHeight="1" x14ac:dyDescent="0.45">
      <c r="A25" s="2" t="s">
        <v>22</v>
      </c>
      <c r="B25" s="2" t="s">
        <v>23</v>
      </c>
      <c r="C25" s="2" t="s">
        <v>58</v>
      </c>
      <c r="D25" s="2" t="s">
        <v>27</v>
      </c>
      <c r="E25" s="2" t="s">
        <v>325</v>
      </c>
      <c r="F25" s="2" t="s">
        <v>142</v>
      </c>
      <c r="G25" s="2" t="s">
        <v>142</v>
      </c>
      <c r="H25" s="2" t="s">
        <v>258</v>
      </c>
      <c r="I25" s="4">
        <v>34608</v>
      </c>
      <c r="J25" s="4">
        <v>34608</v>
      </c>
      <c r="K25" s="4">
        <v>0</v>
      </c>
      <c r="L25" s="2"/>
      <c r="M25" s="2"/>
      <c r="N25" s="2"/>
      <c r="O25" s="2" t="s">
        <v>229</v>
      </c>
    </row>
    <row r="26" spans="1:15" ht="18" customHeight="1" x14ac:dyDescent="0.45">
      <c r="A26" s="2" t="s">
        <v>22</v>
      </c>
      <c r="B26" s="2" t="s">
        <v>23</v>
      </c>
      <c r="C26" s="2" t="s">
        <v>58</v>
      </c>
      <c r="D26" s="2" t="s">
        <v>27</v>
      </c>
      <c r="E26" s="2" t="s">
        <v>325</v>
      </c>
      <c r="F26" s="2" t="s">
        <v>140</v>
      </c>
      <c r="G26" s="2" t="s">
        <v>140</v>
      </c>
      <c r="H26" s="2" t="s">
        <v>263</v>
      </c>
      <c r="I26" s="4">
        <v>64350</v>
      </c>
      <c r="J26" s="4">
        <v>64350</v>
      </c>
      <c r="K26" s="4">
        <v>0</v>
      </c>
      <c r="L26" s="2"/>
      <c r="M26" s="2"/>
      <c r="N26" s="2"/>
      <c r="O26" s="2" t="s">
        <v>229</v>
      </c>
    </row>
    <row r="27" spans="1:15" ht="18" customHeight="1" x14ac:dyDescent="0.45">
      <c r="A27" s="2" t="s">
        <v>22</v>
      </c>
      <c r="B27" s="2" t="s">
        <v>23</v>
      </c>
      <c r="C27" s="2" t="s">
        <v>58</v>
      </c>
      <c r="D27" s="2" t="s">
        <v>27</v>
      </c>
      <c r="E27" s="2" t="s">
        <v>325</v>
      </c>
      <c r="F27" s="2" t="s">
        <v>138</v>
      </c>
      <c r="G27" s="2" t="s">
        <v>138</v>
      </c>
      <c r="H27" s="2" t="s">
        <v>258</v>
      </c>
      <c r="I27" s="4">
        <v>11200</v>
      </c>
      <c r="J27" s="4">
        <v>11200</v>
      </c>
      <c r="K27" s="4">
        <v>0</v>
      </c>
      <c r="L27" s="2"/>
      <c r="M27" s="2"/>
      <c r="N27" s="2"/>
      <c r="O27" s="2" t="s">
        <v>229</v>
      </c>
    </row>
    <row r="28" spans="1:15" ht="18" customHeight="1" x14ac:dyDescent="0.45">
      <c r="A28" s="2" t="s">
        <v>22</v>
      </c>
      <c r="B28" s="2" t="s">
        <v>23</v>
      </c>
      <c r="C28" s="2" t="s">
        <v>58</v>
      </c>
      <c r="D28" s="2" t="s">
        <v>27</v>
      </c>
      <c r="E28" s="2" t="s">
        <v>325</v>
      </c>
      <c r="F28" s="2" t="s">
        <v>139</v>
      </c>
      <c r="G28" s="2" t="s">
        <v>139</v>
      </c>
      <c r="H28" s="2" t="s">
        <v>258</v>
      </c>
      <c r="I28" s="4">
        <v>17040</v>
      </c>
      <c r="J28" s="4">
        <v>17040</v>
      </c>
      <c r="K28" s="4">
        <v>0</v>
      </c>
      <c r="L28" s="2"/>
      <c r="M28" s="2"/>
      <c r="N28" s="2"/>
      <c r="O28" s="2" t="s">
        <v>229</v>
      </c>
    </row>
    <row r="29" spans="1:15" ht="18" customHeight="1" x14ac:dyDescent="0.45">
      <c r="A29" s="2" t="s">
        <v>22</v>
      </c>
      <c r="B29" s="2" t="s">
        <v>23</v>
      </c>
      <c r="C29" s="2" t="s">
        <v>59</v>
      </c>
      <c r="D29" s="2" t="s">
        <v>26</v>
      </c>
      <c r="E29" s="2" t="s">
        <v>324</v>
      </c>
      <c r="F29" s="2" t="s">
        <v>126</v>
      </c>
      <c r="G29" s="2" t="s">
        <v>126</v>
      </c>
      <c r="H29" s="2"/>
      <c r="I29" s="4">
        <v>4333.7299999999996</v>
      </c>
      <c r="J29" s="4">
        <v>4333.7299999999996</v>
      </c>
      <c r="K29" s="4">
        <v>0</v>
      </c>
      <c r="L29" s="2"/>
      <c r="M29" s="2"/>
      <c r="N29" s="2"/>
      <c r="O29" s="2" t="s">
        <v>229</v>
      </c>
    </row>
    <row r="30" spans="1:15" ht="18" customHeight="1" x14ac:dyDescent="0.45">
      <c r="A30" s="2" t="s">
        <v>22</v>
      </c>
      <c r="B30" s="2" t="s">
        <v>23</v>
      </c>
      <c r="C30" s="2" t="s">
        <v>59</v>
      </c>
      <c r="D30" s="2" t="s">
        <v>29</v>
      </c>
      <c r="E30" s="2" t="s">
        <v>326</v>
      </c>
      <c r="F30" s="2" t="s">
        <v>162</v>
      </c>
      <c r="G30" s="2" t="s">
        <v>162</v>
      </c>
      <c r="H30" s="2"/>
      <c r="I30" s="4">
        <v>9286.56</v>
      </c>
      <c r="J30" s="4">
        <v>9286.56</v>
      </c>
      <c r="K30" s="4">
        <v>0</v>
      </c>
      <c r="L30" s="2"/>
      <c r="M30" s="2"/>
      <c r="N30" s="2"/>
      <c r="O30" s="2" t="s">
        <v>229</v>
      </c>
    </row>
    <row r="31" spans="1:15" ht="18" customHeight="1" x14ac:dyDescent="0.45">
      <c r="A31" s="2" t="s">
        <v>22</v>
      </c>
      <c r="B31" s="2" t="s">
        <v>23</v>
      </c>
      <c r="C31" s="2" t="s">
        <v>59</v>
      </c>
      <c r="D31" s="2" t="s">
        <v>25</v>
      </c>
      <c r="E31" s="2" t="s">
        <v>328</v>
      </c>
      <c r="F31" s="2" t="s">
        <v>95</v>
      </c>
      <c r="G31" s="2" t="s">
        <v>95</v>
      </c>
      <c r="H31" s="2"/>
      <c r="I31" s="4">
        <v>2268.7199999999998</v>
      </c>
      <c r="J31" s="4">
        <v>2268.7199999999998</v>
      </c>
      <c r="K31" s="4">
        <v>0</v>
      </c>
      <c r="L31" s="2">
        <v>184</v>
      </c>
      <c r="M31" s="2">
        <v>184</v>
      </c>
      <c r="N31" s="2" t="s">
        <v>331</v>
      </c>
      <c r="O31" s="2" t="s">
        <v>229</v>
      </c>
    </row>
    <row r="32" spans="1:15" ht="18" customHeight="1" x14ac:dyDescent="0.45">
      <c r="A32" s="2" t="s">
        <v>22</v>
      </c>
      <c r="B32" s="2" t="s">
        <v>23</v>
      </c>
      <c r="C32" s="2" t="s">
        <v>59</v>
      </c>
      <c r="D32" s="2" t="s">
        <v>25</v>
      </c>
      <c r="E32" s="2" t="s">
        <v>328</v>
      </c>
      <c r="F32" s="2" t="s">
        <v>95</v>
      </c>
      <c r="G32" s="2" t="s">
        <v>95</v>
      </c>
      <c r="H32" s="2"/>
      <c r="I32" s="4">
        <v>1972.8</v>
      </c>
      <c r="J32" s="4">
        <v>1972.8</v>
      </c>
      <c r="K32" s="4">
        <v>0</v>
      </c>
      <c r="L32" s="2">
        <v>160</v>
      </c>
      <c r="M32" s="2">
        <v>160</v>
      </c>
      <c r="N32" s="2" t="s">
        <v>332</v>
      </c>
      <c r="O32" s="2" t="s">
        <v>229</v>
      </c>
    </row>
    <row r="33" spans="1:15" ht="18" customHeight="1" x14ac:dyDescent="0.45">
      <c r="A33" s="2" t="s">
        <v>22</v>
      </c>
      <c r="B33" s="2" t="s">
        <v>23</v>
      </c>
      <c r="C33" s="2" t="s">
        <v>59</v>
      </c>
      <c r="D33" s="2" t="s">
        <v>25</v>
      </c>
      <c r="E33" s="2" t="s">
        <v>328</v>
      </c>
      <c r="F33" s="2" t="s">
        <v>101</v>
      </c>
      <c r="G33" s="2" t="s">
        <v>101</v>
      </c>
      <c r="H33" s="2"/>
      <c r="I33" s="4">
        <v>1775.52</v>
      </c>
      <c r="J33" s="4">
        <v>1775.52</v>
      </c>
      <c r="K33" s="4">
        <v>0</v>
      </c>
      <c r="L33" s="2">
        <v>144</v>
      </c>
      <c r="M33" s="2">
        <v>144</v>
      </c>
      <c r="N33" s="2" t="s">
        <v>333</v>
      </c>
      <c r="O33" s="2" t="s">
        <v>229</v>
      </c>
    </row>
    <row r="34" spans="1:15" ht="18" customHeight="1" x14ac:dyDescent="0.45">
      <c r="A34" s="2" t="s">
        <v>22</v>
      </c>
      <c r="B34" s="2" t="s">
        <v>23</v>
      </c>
      <c r="C34" s="2" t="s">
        <v>59</v>
      </c>
      <c r="D34" s="2" t="s">
        <v>25</v>
      </c>
      <c r="E34" s="2" t="s">
        <v>328</v>
      </c>
      <c r="F34" s="2" t="s">
        <v>101</v>
      </c>
      <c r="G34" s="2" t="s">
        <v>101</v>
      </c>
      <c r="H34" s="2"/>
      <c r="I34" s="4">
        <v>2268.7199999999998</v>
      </c>
      <c r="J34" s="4">
        <v>2268.7199999999998</v>
      </c>
      <c r="K34" s="4">
        <v>0</v>
      </c>
      <c r="L34" s="2">
        <v>184</v>
      </c>
      <c r="M34" s="2">
        <v>184</v>
      </c>
      <c r="N34" s="2" t="s">
        <v>331</v>
      </c>
      <c r="O34" s="2" t="s">
        <v>229</v>
      </c>
    </row>
    <row r="35" spans="1:15" ht="18" customHeight="1" x14ac:dyDescent="0.45">
      <c r="A35" s="2" t="s">
        <v>22</v>
      </c>
      <c r="B35" s="2" t="s">
        <v>23</v>
      </c>
      <c r="C35" s="2" t="s">
        <v>59</v>
      </c>
      <c r="D35" s="2" t="s">
        <v>25</v>
      </c>
      <c r="E35" s="2" t="s">
        <v>328</v>
      </c>
      <c r="F35" s="2" t="s">
        <v>101</v>
      </c>
      <c r="G35" s="2" t="s">
        <v>101</v>
      </c>
      <c r="H35" s="2"/>
      <c r="I35" s="4">
        <v>1972.8</v>
      </c>
      <c r="J35" s="4">
        <v>1972.8</v>
      </c>
      <c r="K35" s="4">
        <v>0</v>
      </c>
      <c r="L35" s="2">
        <v>160</v>
      </c>
      <c r="M35" s="2">
        <v>160</v>
      </c>
      <c r="N35" s="2" t="s">
        <v>332</v>
      </c>
      <c r="O35" s="2" t="s">
        <v>229</v>
      </c>
    </row>
    <row r="36" spans="1:15" ht="18" customHeight="1" x14ac:dyDescent="0.45">
      <c r="A36" s="2" t="s">
        <v>22</v>
      </c>
      <c r="B36" s="2" t="s">
        <v>23</v>
      </c>
      <c r="C36" s="2" t="s">
        <v>59</v>
      </c>
      <c r="D36" s="2" t="s">
        <v>25</v>
      </c>
      <c r="E36" s="2" t="s">
        <v>328</v>
      </c>
      <c r="F36" s="2" t="s">
        <v>105</v>
      </c>
      <c r="G36" s="2" t="s">
        <v>105</v>
      </c>
      <c r="H36" s="2"/>
      <c r="I36" s="4">
        <v>1775.52</v>
      </c>
      <c r="J36" s="4">
        <v>1775.52</v>
      </c>
      <c r="K36" s="4">
        <v>0</v>
      </c>
      <c r="L36" s="2">
        <v>144</v>
      </c>
      <c r="M36" s="2">
        <v>144</v>
      </c>
      <c r="N36" s="2" t="s">
        <v>333</v>
      </c>
      <c r="O36" s="2" t="s">
        <v>229</v>
      </c>
    </row>
    <row r="37" spans="1:15" ht="18" customHeight="1" x14ac:dyDescent="0.45">
      <c r="A37" s="2" t="s">
        <v>22</v>
      </c>
      <c r="B37" s="2" t="s">
        <v>23</v>
      </c>
      <c r="C37" s="2" t="s">
        <v>59</v>
      </c>
      <c r="D37" s="2" t="s">
        <v>25</v>
      </c>
      <c r="E37" s="2" t="s">
        <v>328</v>
      </c>
      <c r="F37" s="2" t="s">
        <v>105</v>
      </c>
      <c r="G37" s="2" t="s">
        <v>105</v>
      </c>
      <c r="H37" s="2"/>
      <c r="I37" s="4">
        <v>2268.7199999999998</v>
      </c>
      <c r="J37" s="4">
        <v>2268.7199999999998</v>
      </c>
      <c r="K37" s="4">
        <v>0</v>
      </c>
      <c r="L37" s="2">
        <v>184</v>
      </c>
      <c r="M37" s="2">
        <v>184</v>
      </c>
      <c r="N37" s="2" t="s">
        <v>331</v>
      </c>
      <c r="O37" s="2" t="s">
        <v>229</v>
      </c>
    </row>
    <row r="38" spans="1:15" ht="18" customHeight="1" x14ac:dyDescent="0.45">
      <c r="A38" s="2" t="s">
        <v>22</v>
      </c>
      <c r="B38" s="2" t="s">
        <v>23</v>
      </c>
      <c r="C38" s="2" t="s">
        <v>59</v>
      </c>
      <c r="D38" s="2" t="s">
        <v>25</v>
      </c>
      <c r="E38" s="2" t="s">
        <v>328</v>
      </c>
      <c r="F38" s="2" t="s">
        <v>105</v>
      </c>
      <c r="G38" s="2" t="s">
        <v>105</v>
      </c>
      <c r="H38" s="2"/>
      <c r="I38" s="4">
        <v>1972.8</v>
      </c>
      <c r="J38" s="4">
        <v>1972.8</v>
      </c>
      <c r="K38" s="4">
        <v>0</v>
      </c>
      <c r="L38" s="2">
        <v>160</v>
      </c>
      <c r="M38" s="2">
        <v>160</v>
      </c>
      <c r="N38" s="2" t="s">
        <v>332</v>
      </c>
      <c r="O38" s="2" t="s">
        <v>229</v>
      </c>
    </row>
    <row r="39" spans="1:15" ht="18" customHeight="1" x14ac:dyDescent="0.45">
      <c r="A39" s="2" t="s">
        <v>22</v>
      </c>
      <c r="B39" s="2" t="s">
        <v>23</v>
      </c>
      <c r="C39" s="2" t="s">
        <v>59</v>
      </c>
      <c r="D39" s="2" t="s">
        <v>25</v>
      </c>
      <c r="E39" s="2" t="s">
        <v>328</v>
      </c>
      <c r="F39" s="2" t="s">
        <v>111</v>
      </c>
      <c r="G39" s="2" t="s">
        <v>111</v>
      </c>
      <c r="H39" s="2"/>
      <c r="I39" s="4">
        <v>2268.7199999999998</v>
      </c>
      <c r="J39" s="4">
        <v>2268.7199999999998</v>
      </c>
      <c r="K39" s="4">
        <v>0</v>
      </c>
      <c r="L39" s="2">
        <v>184</v>
      </c>
      <c r="M39" s="2">
        <v>184</v>
      </c>
      <c r="N39" s="2" t="s">
        <v>331</v>
      </c>
      <c r="O39" s="2" t="s">
        <v>229</v>
      </c>
    </row>
    <row r="40" spans="1:15" ht="18" customHeight="1" x14ac:dyDescent="0.45">
      <c r="A40" s="2" t="s">
        <v>22</v>
      </c>
      <c r="B40" s="2" t="s">
        <v>23</v>
      </c>
      <c r="C40" s="2" t="s">
        <v>59</v>
      </c>
      <c r="D40" s="2" t="s">
        <v>25</v>
      </c>
      <c r="E40" s="2" t="s">
        <v>328</v>
      </c>
      <c r="F40" s="2" t="s">
        <v>111</v>
      </c>
      <c r="G40" s="2" t="s">
        <v>111</v>
      </c>
      <c r="H40" s="2"/>
      <c r="I40" s="4">
        <v>1972.8</v>
      </c>
      <c r="J40" s="4">
        <v>1972.8</v>
      </c>
      <c r="K40" s="4">
        <v>0</v>
      </c>
      <c r="L40" s="2">
        <v>160</v>
      </c>
      <c r="M40" s="2">
        <v>160</v>
      </c>
      <c r="N40" s="2" t="s">
        <v>332</v>
      </c>
      <c r="O40" s="2" t="s">
        <v>229</v>
      </c>
    </row>
    <row r="41" spans="1:15" ht="18" customHeight="1" x14ac:dyDescent="0.45">
      <c r="A41" s="2" t="s">
        <v>22</v>
      </c>
      <c r="B41" s="2" t="s">
        <v>23</v>
      </c>
      <c r="C41" s="2" t="s">
        <v>59</v>
      </c>
      <c r="D41" s="2" t="s">
        <v>25</v>
      </c>
      <c r="E41" s="2" t="s">
        <v>328</v>
      </c>
      <c r="F41" s="2" t="s">
        <v>114</v>
      </c>
      <c r="G41" s="2" t="s">
        <v>114</v>
      </c>
      <c r="H41" s="2"/>
      <c r="I41" s="4">
        <v>1775.52</v>
      </c>
      <c r="J41" s="4">
        <v>1775.52</v>
      </c>
      <c r="K41" s="4">
        <v>0</v>
      </c>
      <c r="L41" s="2">
        <v>144</v>
      </c>
      <c r="M41" s="2">
        <v>144</v>
      </c>
      <c r="N41" s="2" t="s">
        <v>333</v>
      </c>
      <c r="O41" s="2" t="s">
        <v>229</v>
      </c>
    </row>
    <row r="42" spans="1:15" ht="18" customHeight="1" x14ac:dyDescent="0.45">
      <c r="A42" s="2" t="s">
        <v>22</v>
      </c>
      <c r="B42" s="2" t="s">
        <v>23</v>
      </c>
      <c r="C42" s="2" t="s">
        <v>59</v>
      </c>
      <c r="D42" s="2" t="s">
        <v>25</v>
      </c>
      <c r="E42" s="2" t="s">
        <v>328</v>
      </c>
      <c r="F42" s="2" t="s">
        <v>114</v>
      </c>
      <c r="G42" s="2" t="s">
        <v>114</v>
      </c>
      <c r="H42" s="2"/>
      <c r="I42" s="4">
        <v>2268.7199999999998</v>
      </c>
      <c r="J42" s="4">
        <v>2268.7199999999998</v>
      </c>
      <c r="K42" s="4">
        <v>0</v>
      </c>
      <c r="L42" s="2">
        <v>184</v>
      </c>
      <c r="M42" s="2">
        <v>184</v>
      </c>
      <c r="N42" s="2" t="s">
        <v>331</v>
      </c>
      <c r="O42" s="2" t="s">
        <v>229</v>
      </c>
    </row>
    <row r="43" spans="1:15" ht="18" customHeight="1" x14ac:dyDescent="0.45">
      <c r="A43" s="2" t="s">
        <v>22</v>
      </c>
      <c r="B43" s="2" t="s">
        <v>23</v>
      </c>
      <c r="C43" s="2" t="s">
        <v>59</v>
      </c>
      <c r="D43" s="2" t="s">
        <v>25</v>
      </c>
      <c r="E43" s="2" t="s">
        <v>328</v>
      </c>
      <c r="F43" s="2" t="s">
        <v>114</v>
      </c>
      <c r="G43" s="2" t="s">
        <v>114</v>
      </c>
      <c r="H43" s="2"/>
      <c r="I43" s="4">
        <v>1972.8</v>
      </c>
      <c r="J43" s="4">
        <v>1972.8</v>
      </c>
      <c r="K43" s="4">
        <v>0</v>
      </c>
      <c r="L43" s="2">
        <v>160</v>
      </c>
      <c r="M43" s="2">
        <v>160</v>
      </c>
      <c r="N43" s="2" t="s">
        <v>332</v>
      </c>
      <c r="O43" s="2" t="s">
        <v>229</v>
      </c>
    </row>
    <row r="44" spans="1:15" ht="18" customHeight="1" x14ac:dyDescent="0.45">
      <c r="A44" s="2" t="s">
        <v>22</v>
      </c>
      <c r="B44" s="2" t="s">
        <v>23</v>
      </c>
      <c r="C44" s="2" t="s">
        <v>59</v>
      </c>
      <c r="D44" s="2" t="s">
        <v>25</v>
      </c>
      <c r="E44" s="2" t="s">
        <v>328</v>
      </c>
      <c r="F44" s="2" t="s">
        <v>115</v>
      </c>
      <c r="G44" s="2" t="s">
        <v>115</v>
      </c>
      <c r="H44" s="2"/>
      <c r="I44" s="4">
        <v>2268.7199999999998</v>
      </c>
      <c r="J44" s="4">
        <v>2268.7199999999998</v>
      </c>
      <c r="K44" s="4">
        <v>0</v>
      </c>
      <c r="L44" s="2">
        <v>184</v>
      </c>
      <c r="M44" s="2">
        <v>184</v>
      </c>
      <c r="N44" s="2" t="s">
        <v>331</v>
      </c>
      <c r="O44" s="2" t="s">
        <v>229</v>
      </c>
    </row>
    <row r="45" spans="1:15" ht="18" customHeight="1" x14ac:dyDescent="0.45">
      <c r="A45" s="2" t="s">
        <v>22</v>
      </c>
      <c r="B45" s="2" t="s">
        <v>23</v>
      </c>
      <c r="C45" s="2" t="s">
        <v>59</v>
      </c>
      <c r="D45" s="2" t="s">
        <v>25</v>
      </c>
      <c r="E45" s="2" t="s">
        <v>328</v>
      </c>
      <c r="F45" s="2" t="s">
        <v>115</v>
      </c>
      <c r="G45" s="2" t="s">
        <v>115</v>
      </c>
      <c r="H45" s="2"/>
      <c r="I45" s="4">
        <v>1972.8</v>
      </c>
      <c r="J45" s="4">
        <v>1972.8</v>
      </c>
      <c r="K45" s="4">
        <v>0</v>
      </c>
      <c r="L45" s="2">
        <v>160</v>
      </c>
      <c r="M45" s="2">
        <v>160</v>
      </c>
      <c r="N45" s="2" t="s">
        <v>332</v>
      </c>
      <c r="O45" s="2" t="s">
        <v>229</v>
      </c>
    </row>
    <row r="46" spans="1:15" ht="18" customHeight="1" x14ac:dyDescent="0.45">
      <c r="A46" s="2" t="s">
        <v>22</v>
      </c>
      <c r="B46" s="2" t="s">
        <v>23</v>
      </c>
      <c r="C46" s="2" t="s">
        <v>59</v>
      </c>
      <c r="D46" s="2" t="s">
        <v>25</v>
      </c>
      <c r="E46" s="2" t="s">
        <v>328</v>
      </c>
      <c r="F46" s="2" t="s">
        <v>116</v>
      </c>
      <c r="G46" s="2" t="s">
        <v>116</v>
      </c>
      <c r="H46" s="2"/>
      <c r="I46" s="4">
        <v>1775.52</v>
      </c>
      <c r="J46" s="4">
        <v>1775.52</v>
      </c>
      <c r="K46" s="4">
        <v>0</v>
      </c>
      <c r="L46" s="2">
        <v>144</v>
      </c>
      <c r="M46" s="2">
        <v>144</v>
      </c>
      <c r="N46" s="2" t="s">
        <v>333</v>
      </c>
      <c r="O46" s="2" t="s">
        <v>229</v>
      </c>
    </row>
    <row r="47" spans="1:15" ht="18" customHeight="1" x14ac:dyDescent="0.45">
      <c r="A47" s="2" t="s">
        <v>22</v>
      </c>
      <c r="B47" s="2" t="s">
        <v>23</v>
      </c>
      <c r="C47" s="2" t="s">
        <v>59</v>
      </c>
      <c r="D47" s="2" t="s">
        <v>25</v>
      </c>
      <c r="E47" s="2" t="s">
        <v>328</v>
      </c>
      <c r="F47" s="2" t="s">
        <v>116</v>
      </c>
      <c r="G47" s="2" t="s">
        <v>116</v>
      </c>
      <c r="H47" s="2"/>
      <c r="I47" s="4">
        <v>2268.7199999999998</v>
      </c>
      <c r="J47" s="4">
        <v>2268.7199999999998</v>
      </c>
      <c r="K47" s="4">
        <v>0</v>
      </c>
      <c r="L47" s="2">
        <v>184</v>
      </c>
      <c r="M47" s="2">
        <v>184</v>
      </c>
      <c r="N47" s="2" t="s">
        <v>331</v>
      </c>
      <c r="O47" s="2" t="s">
        <v>229</v>
      </c>
    </row>
    <row r="48" spans="1:15" ht="18" customHeight="1" x14ac:dyDescent="0.45">
      <c r="A48" s="2" t="s">
        <v>22</v>
      </c>
      <c r="B48" s="2" t="s">
        <v>23</v>
      </c>
      <c r="C48" s="2" t="s">
        <v>59</v>
      </c>
      <c r="D48" s="2" t="s">
        <v>25</v>
      </c>
      <c r="E48" s="2" t="s">
        <v>328</v>
      </c>
      <c r="F48" s="2" t="s">
        <v>116</v>
      </c>
      <c r="G48" s="2" t="s">
        <v>116</v>
      </c>
      <c r="H48" s="2"/>
      <c r="I48" s="4">
        <v>1972.8</v>
      </c>
      <c r="J48" s="4">
        <v>1972.8</v>
      </c>
      <c r="K48" s="4">
        <v>0</v>
      </c>
      <c r="L48" s="2">
        <v>160</v>
      </c>
      <c r="M48" s="2">
        <v>160</v>
      </c>
      <c r="N48" s="2" t="s">
        <v>332</v>
      </c>
      <c r="O48" s="2" t="s">
        <v>229</v>
      </c>
    </row>
    <row r="49" spans="1:15" ht="18" customHeight="1" x14ac:dyDescent="0.45">
      <c r="A49" s="2" t="s">
        <v>22</v>
      </c>
      <c r="B49" s="2" t="s">
        <v>23</v>
      </c>
      <c r="C49" s="2" t="s">
        <v>59</v>
      </c>
      <c r="D49" s="2" t="s">
        <v>25</v>
      </c>
      <c r="E49" s="2" t="s">
        <v>328</v>
      </c>
      <c r="F49" s="2" t="s">
        <v>117</v>
      </c>
      <c r="G49" s="2" t="s">
        <v>117</v>
      </c>
      <c r="H49" s="2"/>
      <c r="I49" s="4">
        <v>1775.52</v>
      </c>
      <c r="J49" s="4">
        <v>1775.52</v>
      </c>
      <c r="K49" s="4">
        <v>0</v>
      </c>
      <c r="L49" s="2">
        <v>144</v>
      </c>
      <c r="M49" s="2">
        <v>144</v>
      </c>
      <c r="N49" s="2" t="s">
        <v>333</v>
      </c>
      <c r="O49" s="2" t="s">
        <v>229</v>
      </c>
    </row>
    <row r="50" spans="1:15" ht="18" customHeight="1" x14ac:dyDescent="0.45">
      <c r="A50" s="2" t="s">
        <v>22</v>
      </c>
      <c r="B50" s="2" t="s">
        <v>23</v>
      </c>
      <c r="C50" s="2" t="s">
        <v>59</v>
      </c>
      <c r="D50" s="2" t="s">
        <v>25</v>
      </c>
      <c r="E50" s="2" t="s">
        <v>328</v>
      </c>
      <c r="F50" s="2" t="s">
        <v>117</v>
      </c>
      <c r="G50" s="2" t="s">
        <v>117</v>
      </c>
      <c r="H50" s="2"/>
      <c r="I50" s="4">
        <v>2268.7199999999998</v>
      </c>
      <c r="J50" s="4">
        <v>2268.7199999999998</v>
      </c>
      <c r="K50" s="4">
        <v>0</v>
      </c>
      <c r="L50" s="2">
        <v>184</v>
      </c>
      <c r="M50" s="2">
        <v>184</v>
      </c>
      <c r="N50" s="2" t="s">
        <v>331</v>
      </c>
      <c r="O50" s="2" t="s">
        <v>229</v>
      </c>
    </row>
    <row r="51" spans="1:15" ht="18" customHeight="1" x14ac:dyDescent="0.45">
      <c r="A51" s="2" t="s">
        <v>22</v>
      </c>
      <c r="B51" s="2" t="s">
        <v>23</v>
      </c>
      <c r="C51" s="2" t="s">
        <v>59</v>
      </c>
      <c r="D51" s="2" t="s">
        <v>25</v>
      </c>
      <c r="E51" s="2" t="s">
        <v>328</v>
      </c>
      <c r="F51" s="2" t="s">
        <v>117</v>
      </c>
      <c r="G51" s="2" t="s">
        <v>117</v>
      </c>
      <c r="H51" s="2"/>
      <c r="I51" s="4">
        <v>1972.8</v>
      </c>
      <c r="J51" s="4">
        <v>1972.8</v>
      </c>
      <c r="K51" s="4">
        <v>0</v>
      </c>
      <c r="L51" s="2">
        <v>160</v>
      </c>
      <c r="M51" s="2">
        <v>160</v>
      </c>
      <c r="N51" s="2" t="s">
        <v>332</v>
      </c>
      <c r="O51" s="2" t="s">
        <v>229</v>
      </c>
    </row>
    <row r="52" spans="1:15" ht="18" customHeight="1" x14ac:dyDescent="0.45">
      <c r="A52" s="2" t="s">
        <v>22</v>
      </c>
      <c r="B52" s="2" t="s">
        <v>23</v>
      </c>
      <c r="C52" s="2" t="s">
        <v>59</v>
      </c>
      <c r="D52" s="2" t="s">
        <v>25</v>
      </c>
      <c r="E52" s="2" t="s">
        <v>328</v>
      </c>
      <c r="F52" s="2" t="s">
        <v>118</v>
      </c>
      <c r="G52" s="2" t="s">
        <v>118</v>
      </c>
      <c r="H52" s="2"/>
      <c r="I52" s="4">
        <v>1775.52</v>
      </c>
      <c r="J52" s="4">
        <v>1775.52</v>
      </c>
      <c r="K52" s="4">
        <v>0</v>
      </c>
      <c r="L52" s="2">
        <v>144</v>
      </c>
      <c r="M52" s="2">
        <v>144</v>
      </c>
      <c r="N52" s="2" t="s">
        <v>333</v>
      </c>
      <c r="O52" s="2" t="s">
        <v>229</v>
      </c>
    </row>
    <row r="53" spans="1:15" ht="18" customHeight="1" x14ac:dyDescent="0.45">
      <c r="A53" s="2" t="s">
        <v>22</v>
      </c>
      <c r="B53" s="2" t="s">
        <v>23</v>
      </c>
      <c r="C53" s="2" t="s">
        <v>59</v>
      </c>
      <c r="D53" s="2" t="s">
        <v>25</v>
      </c>
      <c r="E53" s="2" t="s">
        <v>328</v>
      </c>
      <c r="F53" s="2" t="s">
        <v>118</v>
      </c>
      <c r="G53" s="2" t="s">
        <v>118</v>
      </c>
      <c r="H53" s="2"/>
      <c r="I53" s="4">
        <v>2268.7199999999998</v>
      </c>
      <c r="J53" s="4">
        <v>2268.7199999999998</v>
      </c>
      <c r="K53" s="4">
        <v>0</v>
      </c>
      <c r="L53" s="2">
        <v>184</v>
      </c>
      <c r="M53" s="2">
        <v>184</v>
      </c>
      <c r="N53" s="2" t="s">
        <v>331</v>
      </c>
      <c r="O53" s="2" t="s">
        <v>229</v>
      </c>
    </row>
    <row r="54" spans="1:15" ht="18" customHeight="1" x14ac:dyDescent="0.45">
      <c r="A54" s="2" t="s">
        <v>22</v>
      </c>
      <c r="B54" s="2" t="s">
        <v>23</v>
      </c>
      <c r="C54" s="2" t="s">
        <v>59</v>
      </c>
      <c r="D54" s="2" t="s">
        <v>25</v>
      </c>
      <c r="E54" s="2" t="s">
        <v>328</v>
      </c>
      <c r="F54" s="2" t="s">
        <v>118</v>
      </c>
      <c r="G54" s="2" t="s">
        <v>118</v>
      </c>
      <c r="H54" s="2"/>
      <c r="I54" s="4">
        <v>1972.8</v>
      </c>
      <c r="J54" s="4">
        <v>1972.8</v>
      </c>
      <c r="K54" s="4">
        <v>0</v>
      </c>
      <c r="L54" s="2">
        <v>160</v>
      </c>
      <c r="M54" s="2">
        <v>160</v>
      </c>
      <c r="N54" s="2" t="s">
        <v>332</v>
      </c>
      <c r="O54" s="2" t="s">
        <v>229</v>
      </c>
    </row>
    <row r="55" spans="1:15" ht="18" customHeight="1" x14ac:dyDescent="0.45">
      <c r="A55" s="2" t="s">
        <v>22</v>
      </c>
      <c r="B55" s="2" t="s">
        <v>23</v>
      </c>
      <c r="C55" s="2" t="s">
        <v>59</v>
      </c>
      <c r="D55" s="2" t="s">
        <v>25</v>
      </c>
      <c r="E55" s="2" t="s">
        <v>328</v>
      </c>
      <c r="F55" s="2" t="s">
        <v>121</v>
      </c>
      <c r="G55" s="2" t="s">
        <v>121</v>
      </c>
      <c r="H55" s="2"/>
      <c r="I55" s="4">
        <v>1762.56</v>
      </c>
      <c r="J55" s="4">
        <v>1762.56</v>
      </c>
      <c r="K55" s="4">
        <v>0</v>
      </c>
      <c r="L55" s="2">
        <v>144</v>
      </c>
      <c r="M55" s="2">
        <v>144</v>
      </c>
      <c r="N55" s="2" t="s">
        <v>333</v>
      </c>
      <c r="O55" s="2" t="s">
        <v>229</v>
      </c>
    </row>
    <row r="56" spans="1:15" ht="18" customHeight="1" x14ac:dyDescent="0.45">
      <c r="A56" s="2" t="s">
        <v>22</v>
      </c>
      <c r="B56" s="2" t="s">
        <v>23</v>
      </c>
      <c r="C56" s="2" t="s">
        <v>59</v>
      </c>
      <c r="D56" s="2" t="s">
        <v>25</v>
      </c>
      <c r="E56" s="2" t="s">
        <v>328</v>
      </c>
      <c r="F56" s="2" t="s">
        <v>121</v>
      </c>
      <c r="G56" s="2" t="s">
        <v>121</v>
      </c>
      <c r="H56" s="2"/>
      <c r="I56" s="4">
        <v>2252.16</v>
      </c>
      <c r="J56" s="4">
        <v>2252.16</v>
      </c>
      <c r="K56" s="4">
        <v>0</v>
      </c>
      <c r="L56" s="2">
        <v>184</v>
      </c>
      <c r="M56" s="2">
        <v>184</v>
      </c>
      <c r="N56" s="2" t="s">
        <v>331</v>
      </c>
      <c r="O56" s="2" t="s">
        <v>229</v>
      </c>
    </row>
    <row r="57" spans="1:15" ht="18" customHeight="1" x14ac:dyDescent="0.45">
      <c r="A57" s="2" t="s">
        <v>22</v>
      </c>
      <c r="B57" s="2" t="s">
        <v>23</v>
      </c>
      <c r="C57" s="2" t="s">
        <v>59</v>
      </c>
      <c r="D57" s="2" t="s">
        <v>25</v>
      </c>
      <c r="E57" s="2" t="s">
        <v>328</v>
      </c>
      <c r="F57" s="2" t="s">
        <v>121</v>
      </c>
      <c r="G57" s="2" t="s">
        <v>121</v>
      </c>
      <c r="H57" s="2"/>
      <c r="I57" s="4">
        <v>1958.4</v>
      </c>
      <c r="J57" s="4">
        <v>1958.4</v>
      </c>
      <c r="K57" s="4">
        <v>0</v>
      </c>
      <c r="L57" s="2">
        <v>160</v>
      </c>
      <c r="M57" s="2">
        <v>160</v>
      </c>
      <c r="N57" s="2" t="s">
        <v>332</v>
      </c>
      <c r="O57" s="2" t="s">
        <v>229</v>
      </c>
    </row>
    <row r="58" spans="1:15" ht="18" customHeight="1" x14ac:dyDescent="0.45">
      <c r="A58" s="2" t="s">
        <v>22</v>
      </c>
      <c r="B58" s="2" t="s">
        <v>23</v>
      </c>
      <c r="C58" s="2" t="s">
        <v>59</v>
      </c>
      <c r="D58" s="2" t="s">
        <v>25</v>
      </c>
      <c r="E58" s="2" t="s">
        <v>328</v>
      </c>
      <c r="F58" s="2" t="s">
        <v>124</v>
      </c>
      <c r="G58" s="2" t="s">
        <v>124</v>
      </c>
      <c r="H58" s="2"/>
      <c r="I58" s="4">
        <v>2252.16</v>
      </c>
      <c r="J58" s="4">
        <v>2252.16</v>
      </c>
      <c r="K58" s="4">
        <v>0</v>
      </c>
      <c r="L58" s="2">
        <v>184</v>
      </c>
      <c r="M58" s="2">
        <v>184</v>
      </c>
      <c r="N58" s="2" t="s">
        <v>331</v>
      </c>
      <c r="O58" s="2" t="s">
        <v>229</v>
      </c>
    </row>
    <row r="59" spans="1:15" ht="18" customHeight="1" x14ac:dyDescent="0.45">
      <c r="A59" s="2" t="s">
        <v>22</v>
      </c>
      <c r="B59" s="2" t="s">
        <v>23</v>
      </c>
      <c r="C59" s="2" t="s">
        <v>59</v>
      </c>
      <c r="D59" s="2" t="s">
        <v>25</v>
      </c>
      <c r="E59" s="2" t="s">
        <v>328</v>
      </c>
      <c r="F59" s="2" t="s">
        <v>124</v>
      </c>
      <c r="G59" s="2" t="s">
        <v>124</v>
      </c>
      <c r="H59" s="2"/>
      <c r="I59" s="4">
        <v>1958.4</v>
      </c>
      <c r="J59" s="4">
        <v>1958.4</v>
      </c>
      <c r="K59" s="4">
        <v>0</v>
      </c>
      <c r="L59" s="2">
        <v>160</v>
      </c>
      <c r="M59" s="2">
        <v>160</v>
      </c>
      <c r="N59" s="2" t="s">
        <v>332</v>
      </c>
      <c r="O59" s="2" t="s">
        <v>229</v>
      </c>
    </row>
    <row r="60" spans="1:15" ht="18" customHeight="1" x14ac:dyDescent="0.45">
      <c r="A60" s="2" t="s">
        <v>22</v>
      </c>
      <c r="B60" s="2" t="s">
        <v>23</v>
      </c>
      <c r="C60" s="2" t="s">
        <v>59</v>
      </c>
      <c r="D60" s="2" t="s">
        <v>25</v>
      </c>
      <c r="E60" s="2" t="s">
        <v>328</v>
      </c>
      <c r="F60" s="2" t="s">
        <v>125</v>
      </c>
      <c r="G60" s="2" t="s">
        <v>125</v>
      </c>
      <c r="H60" s="2"/>
      <c r="I60" s="4">
        <v>1551.12</v>
      </c>
      <c r="J60" s="4">
        <v>1551.12</v>
      </c>
      <c r="K60" s="4">
        <v>0</v>
      </c>
      <c r="L60" s="2">
        <v>184</v>
      </c>
      <c r="M60" s="2">
        <v>184</v>
      </c>
      <c r="N60" s="2" t="s">
        <v>331</v>
      </c>
      <c r="O60" s="2" t="s">
        <v>229</v>
      </c>
    </row>
    <row r="61" spans="1:15" ht="18" customHeight="1" x14ac:dyDescent="0.45">
      <c r="A61" s="2" t="s">
        <v>22</v>
      </c>
      <c r="B61" s="2" t="s">
        <v>23</v>
      </c>
      <c r="C61" s="2" t="s">
        <v>59</v>
      </c>
      <c r="D61" s="2" t="s">
        <v>25</v>
      </c>
      <c r="E61" s="2" t="s">
        <v>328</v>
      </c>
      <c r="F61" s="2" t="s">
        <v>125</v>
      </c>
      <c r="G61" s="2" t="s">
        <v>125</v>
      </c>
      <c r="H61" s="2"/>
      <c r="I61" s="4">
        <v>1348.8</v>
      </c>
      <c r="J61" s="4">
        <v>1348.8</v>
      </c>
      <c r="K61" s="4">
        <v>0</v>
      </c>
      <c r="L61" s="2">
        <v>160</v>
      </c>
      <c r="M61" s="2">
        <v>160</v>
      </c>
      <c r="N61" s="2" t="s">
        <v>332</v>
      </c>
      <c r="O61" s="2" t="s">
        <v>229</v>
      </c>
    </row>
    <row r="62" spans="1:15" ht="18" customHeight="1" x14ac:dyDescent="0.45">
      <c r="A62" s="2" t="s">
        <v>22</v>
      </c>
      <c r="B62" s="2" t="s">
        <v>23</v>
      </c>
      <c r="C62" s="2" t="s">
        <v>60</v>
      </c>
      <c r="D62" s="2" t="s">
        <v>26</v>
      </c>
      <c r="E62" s="2" t="s">
        <v>324</v>
      </c>
      <c r="F62" s="2" t="s">
        <v>126</v>
      </c>
      <c r="G62" s="2" t="s">
        <v>126</v>
      </c>
      <c r="H62" s="2"/>
      <c r="I62" s="4">
        <v>4716.29</v>
      </c>
      <c r="J62" s="4">
        <v>4716.29</v>
      </c>
      <c r="K62" s="4">
        <v>0</v>
      </c>
      <c r="L62" s="2"/>
      <c r="M62" s="2"/>
      <c r="N62" s="2"/>
      <c r="O62" s="2" t="s">
        <v>229</v>
      </c>
    </row>
    <row r="63" spans="1:15" ht="18" customHeight="1" x14ac:dyDescent="0.45">
      <c r="A63" s="2" t="s">
        <v>22</v>
      </c>
      <c r="B63" s="2" t="s">
        <v>23</v>
      </c>
      <c r="C63" s="2" t="s">
        <v>60</v>
      </c>
      <c r="D63" s="2" t="s">
        <v>29</v>
      </c>
      <c r="E63" s="2" t="s">
        <v>326</v>
      </c>
      <c r="F63" s="2" t="s">
        <v>162</v>
      </c>
      <c r="G63" s="2" t="s">
        <v>162</v>
      </c>
      <c r="H63" s="2"/>
      <c r="I63" s="4">
        <v>10106.34</v>
      </c>
      <c r="J63" s="4">
        <v>10106.34</v>
      </c>
      <c r="K63" s="4">
        <v>0</v>
      </c>
      <c r="L63" s="2"/>
      <c r="M63" s="2"/>
      <c r="N63" s="2"/>
      <c r="O63" s="2" t="s">
        <v>229</v>
      </c>
    </row>
    <row r="64" spans="1:15" ht="18" customHeight="1" x14ac:dyDescent="0.45">
      <c r="A64" s="2" t="s">
        <v>22</v>
      </c>
      <c r="B64" s="2" t="s">
        <v>23</v>
      </c>
      <c r="C64" s="2" t="s">
        <v>60</v>
      </c>
      <c r="D64" s="2" t="s">
        <v>25</v>
      </c>
      <c r="E64" s="2" t="s">
        <v>328</v>
      </c>
      <c r="F64" s="2" t="s">
        <v>95</v>
      </c>
      <c r="G64" s="2" t="s">
        <v>95</v>
      </c>
      <c r="H64" s="2"/>
      <c r="I64" s="4">
        <v>2071.44</v>
      </c>
      <c r="J64" s="4">
        <v>2071.44</v>
      </c>
      <c r="K64" s="4">
        <v>0</v>
      </c>
      <c r="L64" s="2">
        <v>168</v>
      </c>
      <c r="M64" s="2">
        <v>168</v>
      </c>
      <c r="N64" s="2" t="s">
        <v>334</v>
      </c>
      <c r="O64" s="2" t="s">
        <v>229</v>
      </c>
    </row>
    <row r="65" spans="1:15" ht="18" customHeight="1" x14ac:dyDescent="0.45">
      <c r="A65" s="2" t="s">
        <v>22</v>
      </c>
      <c r="B65" s="2" t="s">
        <v>23</v>
      </c>
      <c r="C65" s="2" t="s">
        <v>60</v>
      </c>
      <c r="D65" s="2" t="s">
        <v>25</v>
      </c>
      <c r="E65" s="2" t="s">
        <v>328</v>
      </c>
      <c r="F65" s="2" t="s">
        <v>95</v>
      </c>
      <c r="G65" s="2" t="s">
        <v>95</v>
      </c>
      <c r="H65" s="2"/>
      <c r="I65" s="4">
        <v>2268.7199999999998</v>
      </c>
      <c r="J65" s="4">
        <v>2268.7199999999998</v>
      </c>
      <c r="K65" s="4">
        <v>0</v>
      </c>
      <c r="L65" s="2">
        <v>184</v>
      </c>
      <c r="M65" s="2">
        <v>184</v>
      </c>
      <c r="N65" s="2" t="s">
        <v>335</v>
      </c>
      <c r="O65" s="2" t="s">
        <v>229</v>
      </c>
    </row>
    <row r="66" spans="1:15" ht="18" customHeight="1" x14ac:dyDescent="0.45">
      <c r="A66" s="2" t="s">
        <v>22</v>
      </c>
      <c r="B66" s="2" t="s">
        <v>23</v>
      </c>
      <c r="C66" s="2" t="s">
        <v>60</v>
      </c>
      <c r="D66" s="2" t="s">
        <v>25</v>
      </c>
      <c r="E66" s="2" t="s">
        <v>328</v>
      </c>
      <c r="F66" s="2" t="s">
        <v>95</v>
      </c>
      <c r="G66" s="2" t="s">
        <v>95</v>
      </c>
      <c r="H66" s="2"/>
      <c r="I66" s="4">
        <v>1972.8</v>
      </c>
      <c r="J66" s="4">
        <v>1972.8</v>
      </c>
      <c r="K66" s="4">
        <v>0</v>
      </c>
      <c r="L66" s="2">
        <v>160</v>
      </c>
      <c r="M66" s="2">
        <v>160</v>
      </c>
      <c r="N66" s="2" t="s">
        <v>336</v>
      </c>
      <c r="O66" s="2" t="s">
        <v>229</v>
      </c>
    </row>
    <row r="67" spans="1:15" ht="18" customHeight="1" x14ac:dyDescent="0.45">
      <c r="A67" s="2" t="s">
        <v>22</v>
      </c>
      <c r="B67" s="2" t="s">
        <v>23</v>
      </c>
      <c r="C67" s="2" t="s">
        <v>60</v>
      </c>
      <c r="D67" s="2" t="s">
        <v>25</v>
      </c>
      <c r="E67" s="2" t="s">
        <v>328</v>
      </c>
      <c r="F67" s="2" t="s">
        <v>101</v>
      </c>
      <c r="G67" s="2" t="s">
        <v>101</v>
      </c>
      <c r="H67" s="2"/>
      <c r="I67" s="4">
        <v>2071.44</v>
      </c>
      <c r="J67" s="4">
        <v>2071.44</v>
      </c>
      <c r="K67" s="4">
        <v>0</v>
      </c>
      <c r="L67" s="2">
        <v>168</v>
      </c>
      <c r="M67" s="2">
        <v>168</v>
      </c>
      <c r="N67" s="2" t="s">
        <v>334</v>
      </c>
      <c r="O67" s="2" t="s">
        <v>229</v>
      </c>
    </row>
    <row r="68" spans="1:15" ht="18" customHeight="1" x14ac:dyDescent="0.45">
      <c r="A68" s="2" t="s">
        <v>22</v>
      </c>
      <c r="B68" s="2" t="s">
        <v>23</v>
      </c>
      <c r="C68" s="2" t="s">
        <v>60</v>
      </c>
      <c r="D68" s="2" t="s">
        <v>25</v>
      </c>
      <c r="E68" s="2" t="s">
        <v>328</v>
      </c>
      <c r="F68" s="2" t="s">
        <v>101</v>
      </c>
      <c r="G68" s="2" t="s">
        <v>101</v>
      </c>
      <c r="H68" s="2"/>
      <c r="I68" s="4">
        <v>2268.7199999999998</v>
      </c>
      <c r="J68" s="4">
        <v>2268.7199999999998</v>
      </c>
      <c r="K68" s="4">
        <v>0</v>
      </c>
      <c r="L68" s="2">
        <v>184</v>
      </c>
      <c r="M68" s="2">
        <v>184</v>
      </c>
      <c r="N68" s="2" t="s">
        <v>335</v>
      </c>
      <c r="O68" s="2" t="s">
        <v>229</v>
      </c>
    </row>
    <row r="69" spans="1:15" ht="18" customHeight="1" x14ac:dyDescent="0.45">
      <c r="A69" s="2" t="s">
        <v>22</v>
      </c>
      <c r="B69" s="2" t="s">
        <v>23</v>
      </c>
      <c r="C69" s="2" t="s">
        <v>60</v>
      </c>
      <c r="D69" s="2" t="s">
        <v>25</v>
      </c>
      <c r="E69" s="2" t="s">
        <v>328</v>
      </c>
      <c r="F69" s="2" t="s">
        <v>101</v>
      </c>
      <c r="G69" s="2" t="s">
        <v>101</v>
      </c>
      <c r="H69" s="2"/>
      <c r="I69" s="4">
        <v>1972.8</v>
      </c>
      <c r="J69" s="4">
        <v>1972.8</v>
      </c>
      <c r="K69" s="4">
        <v>0</v>
      </c>
      <c r="L69" s="2">
        <v>160</v>
      </c>
      <c r="M69" s="2">
        <v>160</v>
      </c>
      <c r="N69" s="2" t="s">
        <v>336</v>
      </c>
      <c r="O69" s="2" t="s">
        <v>229</v>
      </c>
    </row>
    <row r="70" spans="1:15" ht="18" customHeight="1" x14ac:dyDescent="0.45">
      <c r="A70" s="2" t="s">
        <v>22</v>
      </c>
      <c r="B70" s="2" t="s">
        <v>23</v>
      </c>
      <c r="C70" s="2" t="s">
        <v>60</v>
      </c>
      <c r="D70" s="2" t="s">
        <v>25</v>
      </c>
      <c r="E70" s="2" t="s">
        <v>328</v>
      </c>
      <c r="F70" s="2" t="s">
        <v>105</v>
      </c>
      <c r="G70" s="2" t="s">
        <v>105</v>
      </c>
      <c r="H70" s="2"/>
      <c r="I70" s="4">
        <v>2071.44</v>
      </c>
      <c r="J70" s="4">
        <v>2071.44</v>
      </c>
      <c r="K70" s="4">
        <v>0</v>
      </c>
      <c r="L70" s="2">
        <v>168</v>
      </c>
      <c r="M70" s="2">
        <v>168</v>
      </c>
      <c r="N70" s="2" t="s">
        <v>334</v>
      </c>
      <c r="O70" s="2" t="s">
        <v>229</v>
      </c>
    </row>
    <row r="71" spans="1:15" ht="18" customHeight="1" x14ac:dyDescent="0.45">
      <c r="A71" s="2" t="s">
        <v>22</v>
      </c>
      <c r="B71" s="2" t="s">
        <v>23</v>
      </c>
      <c r="C71" s="2" t="s">
        <v>60</v>
      </c>
      <c r="D71" s="2" t="s">
        <v>25</v>
      </c>
      <c r="E71" s="2" t="s">
        <v>328</v>
      </c>
      <c r="F71" s="2" t="s">
        <v>105</v>
      </c>
      <c r="G71" s="2" t="s">
        <v>105</v>
      </c>
      <c r="H71" s="2"/>
      <c r="I71" s="4">
        <v>2268.7199999999998</v>
      </c>
      <c r="J71" s="4">
        <v>2268.7199999999998</v>
      </c>
      <c r="K71" s="4">
        <v>0</v>
      </c>
      <c r="L71" s="2">
        <v>184</v>
      </c>
      <c r="M71" s="2">
        <v>184</v>
      </c>
      <c r="N71" s="2" t="s">
        <v>335</v>
      </c>
      <c r="O71" s="2" t="s">
        <v>229</v>
      </c>
    </row>
    <row r="72" spans="1:15" ht="18" customHeight="1" x14ac:dyDescent="0.45">
      <c r="A72" s="2" t="s">
        <v>22</v>
      </c>
      <c r="B72" s="2" t="s">
        <v>23</v>
      </c>
      <c r="C72" s="2" t="s">
        <v>60</v>
      </c>
      <c r="D72" s="2" t="s">
        <v>25</v>
      </c>
      <c r="E72" s="2" t="s">
        <v>328</v>
      </c>
      <c r="F72" s="2" t="s">
        <v>105</v>
      </c>
      <c r="G72" s="2" t="s">
        <v>105</v>
      </c>
      <c r="H72" s="2"/>
      <c r="I72" s="4">
        <v>1972.8</v>
      </c>
      <c r="J72" s="4">
        <v>1972.8</v>
      </c>
      <c r="K72" s="4">
        <v>0</v>
      </c>
      <c r="L72" s="2">
        <v>160</v>
      </c>
      <c r="M72" s="2">
        <v>160</v>
      </c>
      <c r="N72" s="2" t="s">
        <v>336</v>
      </c>
      <c r="O72" s="2" t="s">
        <v>229</v>
      </c>
    </row>
    <row r="73" spans="1:15" ht="18" customHeight="1" x14ac:dyDescent="0.45">
      <c r="A73" s="2" t="s">
        <v>22</v>
      </c>
      <c r="B73" s="2" t="s">
        <v>23</v>
      </c>
      <c r="C73" s="2" t="s">
        <v>60</v>
      </c>
      <c r="D73" s="2" t="s">
        <v>25</v>
      </c>
      <c r="E73" s="2" t="s">
        <v>328</v>
      </c>
      <c r="F73" s="2" t="s">
        <v>111</v>
      </c>
      <c r="G73" s="2" t="s">
        <v>111</v>
      </c>
      <c r="H73" s="2"/>
      <c r="I73" s="4">
        <v>2071.44</v>
      </c>
      <c r="J73" s="4">
        <v>2071.44</v>
      </c>
      <c r="K73" s="4">
        <v>0</v>
      </c>
      <c r="L73" s="2">
        <v>168</v>
      </c>
      <c r="M73" s="2">
        <v>168</v>
      </c>
      <c r="N73" s="2" t="s">
        <v>334</v>
      </c>
      <c r="O73" s="2" t="s">
        <v>229</v>
      </c>
    </row>
    <row r="74" spans="1:15" ht="18" customHeight="1" x14ac:dyDescent="0.45">
      <c r="A74" s="2" t="s">
        <v>22</v>
      </c>
      <c r="B74" s="2" t="s">
        <v>23</v>
      </c>
      <c r="C74" s="2" t="s">
        <v>60</v>
      </c>
      <c r="D74" s="2" t="s">
        <v>25</v>
      </c>
      <c r="E74" s="2" t="s">
        <v>328</v>
      </c>
      <c r="F74" s="2" t="s">
        <v>111</v>
      </c>
      <c r="G74" s="2" t="s">
        <v>111</v>
      </c>
      <c r="H74" s="2"/>
      <c r="I74" s="4">
        <v>2268.7199999999998</v>
      </c>
      <c r="J74" s="4">
        <v>2268.7199999999998</v>
      </c>
      <c r="K74" s="4">
        <v>0</v>
      </c>
      <c r="L74" s="2">
        <v>184</v>
      </c>
      <c r="M74" s="2">
        <v>184</v>
      </c>
      <c r="N74" s="2" t="s">
        <v>335</v>
      </c>
      <c r="O74" s="2" t="s">
        <v>229</v>
      </c>
    </row>
    <row r="75" spans="1:15" ht="18" customHeight="1" x14ac:dyDescent="0.45">
      <c r="A75" s="2" t="s">
        <v>22</v>
      </c>
      <c r="B75" s="2" t="s">
        <v>23</v>
      </c>
      <c r="C75" s="2" t="s">
        <v>60</v>
      </c>
      <c r="D75" s="2" t="s">
        <v>25</v>
      </c>
      <c r="E75" s="2" t="s">
        <v>328</v>
      </c>
      <c r="F75" s="2" t="s">
        <v>111</v>
      </c>
      <c r="G75" s="2" t="s">
        <v>111</v>
      </c>
      <c r="H75" s="2"/>
      <c r="I75" s="4">
        <v>1972.8</v>
      </c>
      <c r="J75" s="4">
        <v>1972.8</v>
      </c>
      <c r="K75" s="4">
        <v>0</v>
      </c>
      <c r="L75" s="2">
        <v>160</v>
      </c>
      <c r="M75" s="2">
        <v>160</v>
      </c>
      <c r="N75" s="2" t="s">
        <v>336</v>
      </c>
      <c r="O75" s="2" t="s">
        <v>229</v>
      </c>
    </row>
    <row r="76" spans="1:15" ht="18" customHeight="1" x14ac:dyDescent="0.45">
      <c r="A76" s="2" t="s">
        <v>22</v>
      </c>
      <c r="B76" s="2" t="s">
        <v>23</v>
      </c>
      <c r="C76" s="2" t="s">
        <v>60</v>
      </c>
      <c r="D76" s="2" t="s">
        <v>25</v>
      </c>
      <c r="E76" s="2" t="s">
        <v>328</v>
      </c>
      <c r="F76" s="2" t="s">
        <v>114</v>
      </c>
      <c r="G76" s="2" t="s">
        <v>114</v>
      </c>
      <c r="H76" s="2"/>
      <c r="I76" s="4">
        <v>2071.44</v>
      </c>
      <c r="J76" s="4">
        <v>2071.44</v>
      </c>
      <c r="K76" s="4">
        <v>0</v>
      </c>
      <c r="L76" s="2">
        <v>168</v>
      </c>
      <c r="M76" s="2">
        <v>168</v>
      </c>
      <c r="N76" s="2" t="s">
        <v>334</v>
      </c>
      <c r="O76" s="2" t="s">
        <v>229</v>
      </c>
    </row>
    <row r="77" spans="1:15" ht="18" customHeight="1" x14ac:dyDescent="0.45">
      <c r="A77" s="2" t="s">
        <v>22</v>
      </c>
      <c r="B77" s="2" t="s">
        <v>23</v>
      </c>
      <c r="C77" s="2" t="s">
        <v>60</v>
      </c>
      <c r="D77" s="2" t="s">
        <v>25</v>
      </c>
      <c r="E77" s="2" t="s">
        <v>328</v>
      </c>
      <c r="F77" s="2" t="s">
        <v>114</v>
      </c>
      <c r="G77" s="2" t="s">
        <v>114</v>
      </c>
      <c r="H77" s="2"/>
      <c r="I77" s="4">
        <v>2268.7199999999998</v>
      </c>
      <c r="J77" s="4">
        <v>2268.7199999999998</v>
      </c>
      <c r="K77" s="4">
        <v>0</v>
      </c>
      <c r="L77" s="2">
        <v>184</v>
      </c>
      <c r="M77" s="2">
        <v>184</v>
      </c>
      <c r="N77" s="2" t="s">
        <v>335</v>
      </c>
      <c r="O77" s="2" t="s">
        <v>229</v>
      </c>
    </row>
    <row r="78" spans="1:15" ht="18" customHeight="1" x14ac:dyDescent="0.45">
      <c r="A78" s="2" t="s">
        <v>22</v>
      </c>
      <c r="B78" s="2" t="s">
        <v>23</v>
      </c>
      <c r="C78" s="2" t="s">
        <v>60</v>
      </c>
      <c r="D78" s="2" t="s">
        <v>25</v>
      </c>
      <c r="E78" s="2" t="s">
        <v>328</v>
      </c>
      <c r="F78" s="2" t="s">
        <v>114</v>
      </c>
      <c r="G78" s="2" t="s">
        <v>114</v>
      </c>
      <c r="H78" s="2"/>
      <c r="I78" s="4">
        <v>1972.8</v>
      </c>
      <c r="J78" s="4">
        <v>1972.8</v>
      </c>
      <c r="K78" s="4">
        <v>0</v>
      </c>
      <c r="L78" s="2">
        <v>160</v>
      </c>
      <c r="M78" s="2">
        <v>160</v>
      </c>
      <c r="N78" s="2" t="s">
        <v>336</v>
      </c>
      <c r="O78" s="2" t="s">
        <v>229</v>
      </c>
    </row>
    <row r="79" spans="1:15" ht="18" customHeight="1" x14ac:dyDescent="0.45">
      <c r="A79" s="2" t="s">
        <v>22</v>
      </c>
      <c r="B79" s="2" t="s">
        <v>23</v>
      </c>
      <c r="C79" s="2" t="s">
        <v>60</v>
      </c>
      <c r="D79" s="2" t="s">
        <v>25</v>
      </c>
      <c r="E79" s="2" t="s">
        <v>328</v>
      </c>
      <c r="F79" s="2" t="s">
        <v>115</v>
      </c>
      <c r="G79" s="2" t="s">
        <v>115</v>
      </c>
      <c r="H79" s="2"/>
      <c r="I79" s="4">
        <v>2071.44</v>
      </c>
      <c r="J79" s="4">
        <v>2071.44</v>
      </c>
      <c r="K79" s="4">
        <v>0</v>
      </c>
      <c r="L79" s="2">
        <v>168</v>
      </c>
      <c r="M79" s="2">
        <v>168</v>
      </c>
      <c r="N79" s="2" t="s">
        <v>334</v>
      </c>
      <c r="O79" s="2" t="s">
        <v>229</v>
      </c>
    </row>
    <row r="80" spans="1:15" ht="18" customHeight="1" x14ac:dyDescent="0.45">
      <c r="A80" s="2" t="s">
        <v>22</v>
      </c>
      <c r="B80" s="2" t="s">
        <v>23</v>
      </c>
      <c r="C80" s="2" t="s">
        <v>60</v>
      </c>
      <c r="D80" s="2" t="s">
        <v>25</v>
      </c>
      <c r="E80" s="2" t="s">
        <v>328</v>
      </c>
      <c r="F80" s="2" t="s">
        <v>115</v>
      </c>
      <c r="G80" s="2" t="s">
        <v>115</v>
      </c>
      <c r="H80" s="2"/>
      <c r="I80" s="4">
        <v>2268.7199999999998</v>
      </c>
      <c r="J80" s="4">
        <v>2268.7199999999998</v>
      </c>
      <c r="K80" s="4">
        <v>0</v>
      </c>
      <c r="L80" s="2">
        <v>184</v>
      </c>
      <c r="M80" s="2">
        <v>184</v>
      </c>
      <c r="N80" s="2" t="s">
        <v>335</v>
      </c>
      <c r="O80" s="2" t="s">
        <v>229</v>
      </c>
    </row>
    <row r="81" spans="1:15" ht="18" customHeight="1" x14ac:dyDescent="0.45">
      <c r="A81" s="2" t="s">
        <v>22</v>
      </c>
      <c r="B81" s="2" t="s">
        <v>23</v>
      </c>
      <c r="C81" s="2" t="s">
        <v>60</v>
      </c>
      <c r="D81" s="2" t="s">
        <v>25</v>
      </c>
      <c r="E81" s="2" t="s">
        <v>328</v>
      </c>
      <c r="F81" s="2" t="s">
        <v>115</v>
      </c>
      <c r="G81" s="2" t="s">
        <v>115</v>
      </c>
      <c r="H81" s="2"/>
      <c r="I81" s="4">
        <v>1972.8</v>
      </c>
      <c r="J81" s="4">
        <v>1972.8</v>
      </c>
      <c r="K81" s="4">
        <v>0</v>
      </c>
      <c r="L81" s="2">
        <v>160</v>
      </c>
      <c r="M81" s="2">
        <v>160</v>
      </c>
      <c r="N81" s="2" t="s">
        <v>336</v>
      </c>
      <c r="O81" s="2" t="s">
        <v>229</v>
      </c>
    </row>
    <row r="82" spans="1:15" ht="18" customHeight="1" x14ac:dyDescent="0.45">
      <c r="A82" s="2" t="s">
        <v>22</v>
      </c>
      <c r="B82" s="2" t="s">
        <v>23</v>
      </c>
      <c r="C82" s="2" t="s">
        <v>60</v>
      </c>
      <c r="D82" s="2" t="s">
        <v>25</v>
      </c>
      <c r="E82" s="2" t="s">
        <v>328</v>
      </c>
      <c r="F82" s="2" t="s">
        <v>116</v>
      </c>
      <c r="G82" s="2" t="s">
        <v>116</v>
      </c>
      <c r="H82" s="2"/>
      <c r="I82" s="4">
        <v>2071.44</v>
      </c>
      <c r="J82" s="4">
        <v>2071.44</v>
      </c>
      <c r="K82" s="4">
        <v>0</v>
      </c>
      <c r="L82" s="2">
        <v>168</v>
      </c>
      <c r="M82" s="2">
        <v>168</v>
      </c>
      <c r="N82" s="2" t="s">
        <v>334</v>
      </c>
      <c r="O82" s="2" t="s">
        <v>229</v>
      </c>
    </row>
    <row r="83" spans="1:15" ht="18" customHeight="1" x14ac:dyDescent="0.45">
      <c r="A83" s="2" t="s">
        <v>22</v>
      </c>
      <c r="B83" s="2" t="s">
        <v>23</v>
      </c>
      <c r="C83" s="2" t="s">
        <v>60</v>
      </c>
      <c r="D83" s="2" t="s">
        <v>25</v>
      </c>
      <c r="E83" s="2" t="s">
        <v>328</v>
      </c>
      <c r="F83" s="2" t="s">
        <v>116</v>
      </c>
      <c r="G83" s="2" t="s">
        <v>116</v>
      </c>
      <c r="H83" s="2"/>
      <c r="I83" s="4">
        <v>2268.7199999999998</v>
      </c>
      <c r="J83" s="4">
        <v>2268.7199999999998</v>
      </c>
      <c r="K83" s="4">
        <v>0</v>
      </c>
      <c r="L83" s="2">
        <v>184</v>
      </c>
      <c r="M83" s="2">
        <v>184</v>
      </c>
      <c r="N83" s="2" t="s">
        <v>335</v>
      </c>
      <c r="O83" s="2" t="s">
        <v>229</v>
      </c>
    </row>
    <row r="84" spans="1:15" ht="18" customHeight="1" x14ac:dyDescent="0.45">
      <c r="A84" s="2" t="s">
        <v>22</v>
      </c>
      <c r="B84" s="2" t="s">
        <v>23</v>
      </c>
      <c r="C84" s="2" t="s">
        <v>60</v>
      </c>
      <c r="D84" s="2" t="s">
        <v>25</v>
      </c>
      <c r="E84" s="2" t="s">
        <v>328</v>
      </c>
      <c r="F84" s="2" t="s">
        <v>116</v>
      </c>
      <c r="G84" s="2" t="s">
        <v>116</v>
      </c>
      <c r="H84" s="2"/>
      <c r="I84" s="4">
        <v>1972.8</v>
      </c>
      <c r="J84" s="4">
        <v>1972.8</v>
      </c>
      <c r="K84" s="4">
        <v>0</v>
      </c>
      <c r="L84" s="2">
        <v>160</v>
      </c>
      <c r="M84" s="2">
        <v>160</v>
      </c>
      <c r="N84" s="2" t="s">
        <v>336</v>
      </c>
      <c r="O84" s="2" t="s">
        <v>229</v>
      </c>
    </row>
    <row r="85" spans="1:15" ht="18" customHeight="1" x14ac:dyDescent="0.45">
      <c r="A85" s="2" t="s">
        <v>22</v>
      </c>
      <c r="B85" s="2" t="s">
        <v>23</v>
      </c>
      <c r="C85" s="2" t="s">
        <v>60</v>
      </c>
      <c r="D85" s="2" t="s">
        <v>25</v>
      </c>
      <c r="E85" s="2" t="s">
        <v>328</v>
      </c>
      <c r="F85" s="2" t="s">
        <v>117</v>
      </c>
      <c r="G85" s="2" t="s">
        <v>117</v>
      </c>
      <c r="H85" s="2"/>
      <c r="I85" s="4">
        <v>2071.44</v>
      </c>
      <c r="J85" s="4">
        <v>2071.44</v>
      </c>
      <c r="K85" s="4">
        <v>0</v>
      </c>
      <c r="L85" s="2">
        <v>168</v>
      </c>
      <c r="M85" s="2">
        <v>168</v>
      </c>
      <c r="N85" s="2" t="s">
        <v>334</v>
      </c>
      <c r="O85" s="2" t="s">
        <v>229</v>
      </c>
    </row>
    <row r="86" spans="1:15" ht="18" customHeight="1" x14ac:dyDescent="0.45">
      <c r="A86" s="2" t="s">
        <v>22</v>
      </c>
      <c r="B86" s="2" t="s">
        <v>23</v>
      </c>
      <c r="C86" s="2" t="s">
        <v>60</v>
      </c>
      <c r="D86" s="2" t="s">
        <v>25</v>
      </c>
      <c r="E86" s="2" t="s">
        <v>328</v>
      </c>
      <c r="F86" s="2" t="s">
        <v>117</v>
      </c>
      <c r="G86" s="2" t="s">
        <v>117</v>
      </c>
      <c r="H86" s="2"/>
      <c r="I86" s="4">
        <v>2268.7199999999998</v>
      </c>
      <c r="J86" s="4">
        <v>2268.7199999999998</v>
      </c>
      <c r="K86" s="4">
        <v>0</v>
      </c>
      <c r="L86" s="2">
        <v>184</v>
      </c>
      <c r="M86" s="2">
        <v>184</v>
      </c>
      <c r="N86" s="2" t="s">
        <v>335</v>
      </c>
      <c r="O86" s="2" t="s">
        <v>229</v>
      </c>
    </row>
    <row r="87" spans="1:15" ht="18" customHeight="1" x14ac:dyDescent="0.45">
      <c r="A87" s="2" t="s">
        <v>22</v>
      </c>
      <c r="B87" s="2" t="s">
        <v>23</v>
      </c>
      <c r="C87" s="2" t="s">
        <v>60</v>
      </c>
      <c r="D87" s="2" t="s">
        <v>25</v>
      </c>
      <c r="E87" s="2" t="s">
        <v>328</v>
      </c>
      <c r="F87" s="2" t="s">
        <v>117</v>
      </c>
      <c r="G87" s="2" t="s">
        <v>117</v>
      </c>
      <c r="H87" s="2"/>
      <c r="I87" s="4">
        <v>1972.8</v>
      </c>
      <c r="J87" s="4">
        <v>1972.8</v>
      </c>
      <c r="K87" s="4">
        <v>0</v>
      </c>
      <c r="L87" s="2">
        <v>160</v>
      </c>
      <c r="M87" s="2">
        <v>160</v>
      </c>
      <c r="N87" s="2" t="s">
        <v>336</v>
      </c>
      <c r="O87" s="2" t="s">
        <v>229</v>
      </c>
    </row>
    <row r="88" spans="1:15" ht="18" customHeight="1" x14ac:dyDescent="0.45">
      <c r="A88" s="2" t="s">
        <v>22</v>
      </c>
      <c r="B88" s="2" t="s">
        <v>23</v>
      </c>
      <c r="C88" s="2" t="s">
        <v>60</v>
      </c>
      <c r="D88" s="2" t="s">
        <v>25</v>
      </c>
      <c r="E88" s="2" t="s">
        <v>328</v>
      </c>
      <c r="F88" s="2" t="s">
        <v>118</v>
      </c>
      <c r="G88" s="2" t="s">
        <v>118</v>
      </c>
      <c r="H88" s="2"/>
      <c r="I88" s="4">
        <v>2071.44</v>
      </c>
      <c r="J88" s="4">
        <v>2071.44</v>
      </c>
      <c r="K88" s="4">
        <v>0</v>
      </c>
      <c r="L88" s="2">
        <v>168</v>
      </c>
      <c r="M88" s="2">
        <v>168</v>
      </c>
      <c r="N88" s="2" t="s">
        <v>334</v>
      </c>
      <c r="O88" s="2" t="s">
        <v>229</v>
      </c>
    </row>
    <row r="89" spans="1:15" ht="18" customHeight="1" x14ac:dyDescent="0.45">
      <c r="A89" s="2" t="s">
        <v>22</v>
      </c>
      <c r="B89" s="2" t="s">
        <v>23</v>
      </c>
      <c r="C89" s="2" t="s">
        <v>60</v>
      </c>
      <c r="D89" s="2" t="s">
        <v>25</v>
      </c>
      <c r="E89" s="2" t="s">
        <v>328</v>
      </c>
      <c r="F89" s="2" t="s">
        <v>118</v>
      </c>
      <c r="G89" s="2" t="s">
        <v>118</v>
      </c>
      <c r="H89" s="2"/>
      <c r="I89" s="4">
        <v>2268.7199999999998</v>
      </c>
      <c r="J89" s="4">
        <v>2268.7199999999998</v>
      </c>
      <c r="K89" s="4">
        <v>0</v>
      </c>
      <c r="L89" s="2">
        <v>184</v>
      </c>
      <c r="M89" s="2">
        <v>184</v>
      </c>
      <c r="N89" s="2" t="s">
        <v>335</v>
      </c>
      <c r="O89" s="2" t="s">
        <v>229</v>
      </c>
    </row>
    <row r="90" spans="1:15" ht="18" customHeight="1" x14ac:dyDescent="0.45">
      <c r="A90" s="2" t="s">
        <v>22</v>
      </c>
      <c r="B90" s="2" t="s">
        <v>23</v>
      </c>
      <c r="C90" s="2" t="s">
        <v>60</v>
      </c>
      <c r="D90" s="2" t="s">
        <v>25</v>
      </c>
      <c r="E90" s="2" t="s">
        <v>328</v>
      </c>
      <c r="F90" s="2" t="s">
        <v>118</v>
      </c>
      <c r="G90" s="2" t="s">
        <v>118</v>
      </c>
      <c r="H90" s="2"/>
      <c r="I90" s="4">
        <v>1972.8</v>
      </c>
      <c r="J90" s="4">
        <v>1972.8</v>
      </c>
      <c r="K90" s="4">
        <v>0</v>
      </c>
      <c r="L90" s="2">
        <v>160</v>
      </c>
      <c r="M90" s="2">
        <v>160</v>
      </c>
      <c r="N90" s="2" t="s">
        <v>336</v>
      </c>
      <c r="O90" s="2" t="s">
        <v>229</v>
      </c>
    </row>
    <row r="91" spans="1:15" ht="18" customHeight="1" x14ac:dyDescent="0.45">
      <c r="A91" s="2" t="s">
        <v>22</v>
      </c>
      <c r="B91" s="2" t="s">
        <v>23</v>
      </c>
      <c r="C91" s="2" t="s">
        <v>60</v>
      </c>
      <c r="D91" s="2" t="s">
        <v>25</v>
      </c>
      <c r="E91" s="2" t="s">
        <v>328</v>
      </c>
      <c r="F91" s="2" t="s">
        <v>119</v>
      </c>
      <c r="G91" s="2" t="s">
        <v>119</v>
      </c>
      <c r="H91" s="2"/>
      <c r="I91" s="4">
        <v>2239.2800000000002</v>
      </c>
      <c r="J91" s="4">
        <v>2239.2800000000002</v>
      </c>
      <c r="K91" s="4">
        <v>0</v>
      </c>
      <c r="L91" s="2">
        <v>184</v>
      </c>
      <c r="M91" s="2">
        <v>184</v>
      </c>
      <c r="N91" s="2" t="s">
        <v>335</v>
      </c>
      <c r="O91" s="2" t="s">
        <v>229</v>
      </c>
    </row>
    <row r="92" spans="1:15" ht="18" customHeight="1" x14ac:dyDescent="0.45">
      <c r="A92" s="2" t="s">
        <v>22</v>
      </c>
      <c r="B92" s="2" t="s">
        <v>23</v>
      </c>
      <c r="C92" s="2" t="s">
        <v>60</v>
      </c>
      <c r="D92" s="2" t="s">
        <v>25</v>
      </c>
      <c r="E92" s="2" t="s">
        <v>328</v>
      </c>
      <c r="F92" s="2" t="s">
        <v>119</v>
      </c>
      <c r="G92" s="2" t="s">
        <v>119</v>
      </c>
      <c r="H92" s="2"/>
      <c r="I92" s="4">
        <v>1947.2</v>
      </c>
      <c r="J92" s="4">
        <v>1947.2</v>
      </c>
      <c r="K92" s="4">
        <v>0</v>
      </c>
      <c r="L92" s="2">
        <v>160</v>
      </c>
      <c r="M92" s="2">
        <v>160</v>
      </c>
      <c r="N92" s="2" t="s">
        <v>336</v>
      </c>
      <c r="O92" s="2" t="s">
        <v>229</v>
      </c>
    </row>
    <row r="93" spans="1:15" ht="18" customHeight="1" x14ac:dyDescent="0.45">
      <c r="A93" s="2" t="s">
        <v>22</v>
      </c>
      <c r="B93" s="2" t="s">
        <v>23</v>
      </c>
      <c r="C93" s="2" t="s">
        <v>60</v>
      </c>
      <c r="D93" s="2" t="s">
        <v>25</v>
      </c>
      <c r="E93" s="2" t="s">
        <v>328</v>
      </c>
      <c r="F93" s="2" t="s">
        <v>124</v>
      </c>
      <c r="G93" s="2" t="s">
        <v>124</v>
      </c>
      <c r="H93" s="2"/>
      <c r="I93" s="4">
        <v>2056.3200000000002</v>
      </c>
      <c r="J93" s="4">
        <v>2056.3200000000002</v>
      </c>
      <c r="K93" s="4">
        <v>0</v>
      </c>
      <c r="L93" s="2">
        <v>168</v>
      </c>
      <c r="M93" s="2">
        <v>168</v>
      </c>
      <c r="N93" s="2" t="s">
        <v>334</v>
      </c>
      <c r="O93" s="2" t="s">
        <v>229</v>
      </c>
    </row>
    <row r="94" spans="1:15" ht="18" customHeight="1" x14ac:dyDescent="0.45">
      <c r="A94" s="2" t="s">
        <v>22</v>
      </c>
      <c r="B94" s="2" t="s">
        <v>23</v>
      </c>
      <c r="C94" s="2" t="s">
        <v>60</v>
      </c>
      <c r="D94" s="2" t="s">
        <v>25</v>
      </c>
      <c r="E94" s="2" t="s">
        <v>328</v>
      </c>
      <c r="F94" s="2" t="s">
        <v>125</v>
      </c>
      <c r="G94" s="2" t="s">
        <v>125</v>
      </c>
      <c r="H94" s="2"/>
      <c r="I94" s="4">
        <v>1416.24</v>
      </c>
      <c r="J94" s="4">
        <v>1416.24</v>
      </c>
      <c r="K94" s="4">
        <v>0</v>
      </c>
      <c r="L94" s="2">
        <v>168</v>
      </c>
      <c r="M94" s="2">
        <v>168</v>
      </c>
      <c r="N94" s="2" t="s">
        <v>334</v>
      </c>
      <c r="O94" s="2" t="s">
        <v>229</v>
      </c>
    </row>
    <row r="95" spans="1:15" ht="18" customHeight="1" x14ac:dyDescent="0.45">
      <c r="A95" s="2" t="s">
        <v>22</v>
      </c>
      <c r="B95" s="2" t="s">
        <v>23</v>
      </c>
      <c r="C95" s="2" t="s">
        <v>60</v>
      </c>
      <c r="D95" s="2" t="s">
        <v>25</v>
      </c>
      <c r="E95" s="2" t="s">
        <v>328</v>
      </c>
      <c r="F95" s="2" t="s">
        <v>125</v>
      </c>
      <c r="G95" s="2" t="s">
        <v>125</v>
      </c>
      <c r="H95" s="2"/>
      <c r="I95" s="4">
        <v>1551.12</v>
      </c>
      <c r="J95" s="4">
        <v>1551.12</v>
      </c>
      <c r="K95" s="4">
        <v>0</v>
      </c>
      <c r="L95" s="2">
        <v>184</v>
      </c>
      <c r="M95" s="2">
        <v>184</v>
      </c>
      <c r="N95" s="2" t="s">
        <v>335</v>
      </c>
      <c r="O95" s="2" t="s">
        <v>229</v>
      </c>
    </row>
    <row r="96" spans="1:15" ht="18" customHeight="1" x14ac:dyDescent="0.45">
      <c r="A96" s="2" t="s">
        <v>22</v>
      </c>
      <c r="B96" s="2" t="s">
        <v>23</v>
      </c>
      <c r="C96" s="2" t="s">
        <v>60</v>
      </c>
      <c r="D96" s="2" t="s">
        <v>25</v>
      </c>
      <c r="E96" s="2" t="s">
        <v>328</v>
      </c>
      <c r="F96" s="2" t="s">
        <v>125</v>
      </c>
      <c r="G96" s="2" t="s">
        <v>125</v>
      </c>
      <c r="H96" s="2"/>
      <c r="I96" s="4">
        <v>1348.8</v>
      </c>
      <c r="J96" s="4">
        <v>1348.8</v>
      </c>
      <c r="K96" s="4">
        <v>0</v>
      </c>
      <c r="L96" s="2">
        <v>160</v>
      </c>
      <c r="M96" s="2">
        <v>160</v>
      </c>
      <c r="N96" s="2" t="s">
        <v>336</v>
      </c>
      <c r="O96" s="2" t="s">
        <v>229</v>
      </c>
    </row>
    <row r="97" spans="1:15" ht="18" customHeight="1" x14ac:dyDescent="0.45">
      <c r="A97" s="2" t="s">
        <v>22</v>
      </c>
      <c r="B97" s="2" t="s">
        <v>23</v>
      </c>
      <c r="C97" s="2" t="s">
        <v>61</v>
      </c>
      <c r="D97" s="2" t="s">
        <v>26</v>
      </c>
      <c r="E97" s="2" t="s">
        <v>324</v>
      </c>
      <c r="F97" s="2" t="s">
        <v>126</v>
      </c>
      <c r="G97" s="2" t="s">
        <v>126</v>
      </c>
      <c r="H97" s="2"/>
      <c r="I97" s="4">
        <v>4006.46</v>
      </c>
      <c r="J97" s="4">
        <v>4006.46</v>
      </c>
      <c r="K97" s="4">
        <v>0</v>
      </c>
      <c r="L97" s="2"/>
      <c r="M97" s="2"/>
      <c r="N97" s="2"/>
      <c r="O97" s="2" t="s">
        <v>229</v>
      </c>
    </row>
    <row r="98" spans="1:15" ht="18" customHeight="1" x14ac:dyDescent="0.45">
      <c r="A98" s="2" t="s">
        <v>22</v>
      </c>
      <c r="B98" s="2" t="s">
        <v>23</v>
      </c>
      <c r="C98" s="2" t="s">
        <v>61</v>
      </c>
      <c r="D98" s="2" t="s">
        <v>29</v>
      </c>
      <c r="E98" s="2" t="s">
        <v>326</v>
      </c>
      <c r="F98" s="2" t="s">
        <v>162</v>
      </c>
      <c r="G98" s="2" t="s">
        <v>162</v>
      </c>
      <c r="H98" s="2"/>
      <c r="I98" s="4">
        <v>8585.2800000000007</v>
      </c>
      <c r="J98" s="4">
        <v>8585.2800000000007</v>
      </c>
      <c r="K98" s="4">
        <v>0</v>
      </c>
      <c r="L98" s="2"/>
      <c r="M98" s="2"/>
      <c r="N98" s="2"/>
      <c r="O98" s="2" t="s">
        <v>229</v>
      </c>
    </row>
    <row r="99" spans="1:15" ht="18" customHeight="1" x14ac:dyDescent="0.45">
      <c r="A99" s="2" t="s">
        <v>22</v>
      </c>
      <c r="B99" s="2" t="s">
        <v>23</v>
      </c>
      <c r="C99" s="2" t="s">
        <v>61</v>
      </c>
      <c r="D99" s="2" t="s">
        <v>25</v>
      </c>
      <c r="E99" s="2" t="s">
        <v>328</v>
      </c>
      <c r="F99" s="2" t="s">
        <v>95</v>
      </c>
      <c r="G99" s="2" t="s">
        <v>95</v>
      </c>
      <c r="H99" s="2"/>
      <c r="I99" s="4">
        <v>1972.8</v>
      </c>
      <c r="J99" s="4">
        <v>1972.8</v>
      </c>
      <c r="K99" s="4">
        <v>0</v>
      </c>
      <c r="L99" s="2">
        <v>160</v>
      </c>
      <c r="M99" s="2">
        <v>160</v>
      </c>
      <c r="N99" s="2" t="s">
        <v>337</v>
      </c>
      <c r="O99" s="2" t="s">
        <v>229</v>
      </c>
    </row>
    <row r="100" spans="1:15" ht="18" customHeight="1" x14ac:dyDescent="0.45">
      <c r="A100" s="2" t="s">
        <v>22</v>
      </c>
      <c r="B100" s="2" t="s">
        <v>23</v>
      </c>
      <c r="C100" s="2" t="s">
        <v>61</v>
      </c>
      <c r="D100" s="2" t="s">
        <v>25</v>
      </c>
      <c r="E100" s="2" t="s">
        <v>328</v>
      </c>
      <c r="F100" s="2" t="s">
        <v>95</v>
      </c>
      <c r="G100" s="2" t="s">
        <v>95</v>
      </c>
      <c r="H100" s="2"/>
      <c r="I100" s="4">
        <v>1972.8</v>
      </c>
      <c r="J100" s="4">
        <v>1972.8</v>
      </c>
      <c r="K100" s="4">
        <v>0</v>
      </c>
      <c r="L100" s="2">
        <v>160</v>
      </c>
      <c r="M100" s="2">
        <v>160</v>
      </c>
      <c r="N100" s="2" t="s">
        <v>338</v>
      </c>
      <c r="O100" s="2" t="s">
        <v>229</v>
      </c>
    </row>
    <row r="101" spans="1:15" ht="18" customHeight="1" x14ac:dyDescent="0.45">
      <c r="A101" s="2" t="s">
        <v>22</v>
      </c>
      <c r="B101" s="2" t="s">
        <v>23</v>
      </c>
      <c r="C101" s="2" t="s">
        <v>61</v>
      </c>
      <c r="D101" s="2" t="s">
        <v>25</v>
      </c>
      <c r="E101" s="2" t="s">
        <v>328</v>
      </c>
      <c r="F101" s="2" t="s">
        <v>95</v>
      </c>
      <c r="G101" s="2" t="s">
        <v>95</v>
      </c>
      <c r="H101" s="2"/>
      <c r="I101" s="4">
        <v>1972.8</v>
      </c>
      <c r="J101" s="4">
        <v>1972.8</v>
      </c>
      <c r="K101" s="4">
        <v>0</v>
      </c>
      <c r="L101" s="2">
        <v>160</v>
      </c>
      <c r="M101" s="2">
        <v>160</v>
      </c>
      <c r="N101" s="2" t="s">
        <v>339</v>
      </c>
      <c r="O101" s="2" t="s">
        <v>229</v>
      </c>
    </row>
    <row r="102" spans="1:15" ht="18" customHeight="1" x14ac:dyDescent="0.45">
      <c r="A102" s="2" t="s">
        <v>22</v>
      </c>
      <c r="B102" s="2" t="s">
        <v>23</v>
      </c>
      <c r="C102" s="2" t="s">
        <v>61</v>
      </c>
      <c r="D102" s="2" t="s">
        <v>25</v>
      </c>
      <c r="E102" s="2" t="s">
        <v>328</v>
      </c>
      <c r="F102" s="2" t="s">
        <v>101</v>
      </c>
      <c r="G102" s="2" t="s">
        <v>101</v>
      </c>
      <c r="H102" s="2"/>
      <c r="I102" s="4">
        <v>1972.8</v>
      </c>
      <c r="J102" s="4">
        <v>1972.8</v>
      </c>
      <c r="K102" s="4">
        <v>0</v>
      </c>
      <c r="L102" s="2">
        <v>160</v>
      </c>
      <c r="M102" s="2">
        <v>160</v>
      </c>
      <c r="N102" s="2" t="s">
        <v>337</v>
      </c>
      <c r="O102" s="2" t="s">
        <v>229</v>
      </c>
    </row>
    <row r="103" spans="1:15" ht="18" customHeight="1" x14ac:dyDescent="0.45">
      <c r="A103" s="2" t="s">
        <v>22</v>
      </c>
      <c r="B103" s="2" t="s">
        <v>23</v>
      </c>
      <c r="C103" s="2" t="s">
        <v>61</v>
      </c>
      <c r="D103" s="2" t="s">
        <v>25</v>
      </c>
      <c r="E103" s="2" t="s">
        <v>328</v>
      </c>
      <c r="F103" s="2" t="s">
        <v>101</v>
      </c>
      <c r="G103" s="2" t="s">
        <v>101</v>
      </c>
      <c r="H103" s="2"/>
      <c r="I103" s="4">
        <v>1972.8</v>
      </c>
      <c r="J103" s="4">
        <v>1972.8</v>
      </c>
      <c r="K103" s="4">
        <v>0</v>
      </c>
      <c r="L103" s="2">
        <v>160</v>
      </c>
      <c r="M103" s="2">
        <v>160</v>
      </c>
      <c r="N103" s="2" t="s">
        <v>338</v>
      </c>
      <c r="O103" s="2" t="s">
        <v>229</v>
      </c>
    </row>
    <row r="104" spans="1:15" ht="18" customHeight="1" x14ac:dyDescent="0.45">
      <c r="A104" s="2" t="s">
        <v>22</v>
      </c>
      <c r="B104" s="2" t="s">
        <v>23</v>
      </c>
      <c r="C104" s="2" t="s">
        <v>61</v>
      </c>
      <c r="D104" s="2" t="s">
        <v>25</v>
      </c>
      <c r="E104" s="2" t="s">
        <v>328</v>
      </c>
      <c r="F104" s="2" t="s">
        <v>101</v>
      </c>
      <c r="G104" s="2" t="s">
        <v>101</v>
      </c>
      <c r="H104" s="2"/>
      <c r="I104" s="4">
        <v>1972.8</v>
      </c>
      <c r="J104" s="4">
        <v>1972.8</v>
      </c>
      <c r="K104" s="4">
        <v>0</v>
      </c>
      <c r="L104" s="2">
        <v>160</v>
      </c>
      <c r="M104" s="2">
        <v>160</v>
      </c>
      <c r="N104" s="2" t="s">
        <v>339</v>
      </c>
      <c r="O104" s="2" t="s">
        <v>229</v>
      </c>
    </row>
    <row r="105" spans="1:15" ht="18" customHeight="1" x14ac:dyDescent="0.45">
      <c r="A105" s="2" t="s">
        <v>22</v>
      </c>
      <c r="B105" s="2" t="s">
        <v>23</v>
      </c>
      <c r="C105" s="2" t="s">
        <v>61</v>
      </c>
      <c r="D105" s="2" t="s">
        <v>25</v>
      </c>
      <c r="E105" s="2" t="s">
        <v>328</v>
      </c>
      <c r="F105" s="2" t="s">
        <v>105</v>
      </c>
      <c r="G105" s="2" t="s">
        <v>105</v>
      </c>
      <c r="H105" s="2"/>
      <c r="I105" s="4">
        <v>1972.8</v>
      </c>
      <c r="J105" s="4">
        <v>1972.8</v>
      </c>
      <c r="K105" s="4">
        <v>0</v>
      </c>
      <c r="L105" s="2">
        <v>160</v>
      </c>
      <c r="M105" s="2">
        <v>160</v>
      </c>
      <c r="N105" s="2" t="s">
        <v>337</v>
      </c>
      <c r="O105" s="2" t="s">
        <v>229</v>
      </c>
    </row>
    <row r="106" spans="1:15" ht="18" customHeight="1" x14ac:dyDescent="0.45">
      <c r="A106" s="2" t="s">
        <v>22</v>
      </c>
      <c r="B106" s="2" t="s">
        <v>23</v>
      </c>
      <c r="C106" s="2" t="s">
        <v>61</v>
      </c>
      <c r="D106" s="2" t="s">
        <v>25</v>
      </c>
      <c r="E106" s="2" t="s">
        <v>328</v>
      </c>
      <c r="F106" s="2" t="s">
        <v>105</v>
      </c>
      <c r="G106" s="2" t="s">
        <v>105</v>
      </c>
      <c r="H106" s="2"/>
      <c r="I106" s="4">
        <v>1972.8</v>
      </c>
      <c r="J106" s="4">
        <v>1972.8</v>
      </c>
      <c r="K106" s="4">
        <v>0</v>
      </c>
      <c r="L106" s="2">
        <v>160</v>
      </c>
      <c r="M106" s="2">
        <v>160</v>
      </c>
      <c r="N106" s="2" t="s">
        <v>338</v>
      </c>
      <c r="O106" s="2" t="s">
        <v>229</v>
      </c>
    </row>
    <row r="107" spans="1:15" ht="18" customHeight="1" x14ac:dyDescent="0.45">
      <c r="A107" s="2" t="s">
        <v>22</v>
      </c>
      <c r="B107" s="2" t="s">
        <v>23</v>
      </c>
      <c r="C107" s="2" t="s">
        <v>61</v>
      </c>
      <c r="D107" s="2" t="s">
        <v>25</v>
      </c>
      <c r="E107" s="2" t="s">
        <v>328</v>
      </c>
      <c r="F107" s="2" t="s">
        <v>105</v>
      </c>
      <c r="G107" s="2" t="s">
        <v>105</v>
      </c>
      <c r="H107" s="2"/>
      <c r="I107" s="4">
        <v>1972.8</v>
      </c>
      <c r="J107" s="4">
        <v>1972.8</v>
      </c>
      <c r="K107" s="4">
        <v>0</v>
      </c>
      <c r="L107" s="2">
        <v>160</v>
      </c>
      <c r="M107" s="2">
        <v>160</v>
      </c>
      <c r="N107" s="2" t="s">
        <v>339</v>
      </c>
      <c r="O107" s="2" t="s">
        <v>229</v>
      </c>
    </row>
    <row r="108" spans="1:15" ht="18" customHeight="1" x14ac:dyDescent="0.45">
      <c r="A108" s="2" t="s">
        <v>22</v>
      </c>
      <c r="B108" s="2" t="s">
        <v>23</v>
      </c>
      <c r="C108" s="2" t="s">
        <v>61</v>
      </c>
      <c r="D108" s="2" t="s">
        <v>25</v>
      </c>
      <c r="E108" s="2" t="s">
        <v>328</v>
      </c>
      <c r="F108" s="2" t="s">
        <v>114</v>
      </c>
      <c r="G108" s="2" t="s">
        <v>114</v>
      </c>
      <c r="H108" s="2"/>
      <c r="I108" s="4">
        <v>1972.8</v>
      </c>
      <c r="J108" s="4">
        <v>1972.8</v>
      </c>
      <c r="K108" s="4">
        <v>0</v>
      </c>
      <c r="L108" s="2">
        <v>160</v>
      </c>
      <c r="M108" s="2">
        <v>160</v>
      </c>
      <c r="N108" s="2" t="s">
        <v>337</v>
      </c>
      <c r="O108" s="2" t="s">
        <v>229</v>
      </c>
    </row>
    <row r="109" spans="1:15" ht="18" customHeight="1" x14ac:dyDescent="0.45">
      <c r="A109" s="2" t="s">
        <v>22</v>
      </c>
      <c r="B109" s="2" t="s">
        <v>23</v>
      </c>
      <c r="C109" s="2" t="s">
        <v>61</v>
      </c>
      <c r="D109" s="2" t="s">
        <v>25</v>
      </c>
      <c r="E109" s="2" t="s">
        <v>328</v>
      </c>
      <c r="F109" s="2" t="s">
        <v>114</v>
      </c>
      <c r="G109" s="2" t="s">
        <v>114</v>
      </c>
      <c r="H109" s="2"/>
      <c r="I109" s="4">
        <v>1972.8</v>
      </c>
      <c r="J109" s="4">
        <v>1972.8</v>
      </c>
      <c r="K109" s="4">
        <v>0</v>
      </c>
      <c r="L109" s="2">
        <v>160</v>
      </c>
      <c r="M109" s="2">
        <v>160</v>
      </c>
      <c r="N109" s="2" t="s">
        <v>338</v>
      </c>
      <c r="O109" s="2" t="s">
        <v>229</v>
      </c>
    </row>
    <row r="110" spans="1:15" ht="18" customHeight="1" x14ac:dyDescent="0.45">
      <c r="A110" s="2" t="s">
        <v>22</v>
      </c>
      <c r="B110" s="2" t="s">
        <v>23</v>
      </c>
      <c r="C110" s="2" t="s">
        <v>61</v>
      </c>
      <c r="D110" s="2" t="s">
        <v>25</v>
      </c>
      <c r="E110" s="2" t="s">
        <v>328</v>
      </c>
      <c r="F110" s="2" t="s">
        <v>114</v>
      </c>
      <c r="G110" s="2" t="s">
        <v>114</v>
      </c>
      <c r="H110" s="2"/>
      <c r="I110" s="4">
        <v>1972.8</v>
      </c>
      <c r="J110" s="4">
        <v>1972.8</v>
      </c>
      <c r="K110" s="4">
        <v>0</v>
      </c>
      <c r="L110" s="2">
        <v>160</v>
      </c>
      <c r="M110" s="2">
        <v>160</v>
      </c>
      <c r="N110" s="2" t="s">
        <v>339</v>
      </c>
      <c r="O110" s="2" t="s">
        <v>229</v>
      </c>
    </row>
    <row r="111" spans="1:15" ht="18" customHeight="1" x14ac:dyDescent="0.45">
      <c r="A111" s="2" t="s">
        <v>22</v>
      </c>
      <c r="B111" s="2" t="s">
        <v>23</v>
      </c>
      <c r="C111" s="2" t="s">
        <v>61</v>
      </c>
      <c r="D111" s="2" t="s">
        <v>25</v>
      </c>
      <c r="E111" s="2" t="s">
        <v>328</v>
      </c>
      <c r="F111" s="2" t="s">
        <v>115</v>
      </c>
      <c r="G111" s="2" t="s">
        <v>115</v>
      </c>
      <c r="H111" s="2"/>
      <c r="I111" s="4">
        <v>1972.8</v>
      </c>
      <c r="J111" s="4">
        <v>1972.8</v>
      </c>
      <c r="K111" s="4">
        <v>0</v>
      </c>
      <c r="L111" s="2">
        <v>160</v>
      </c>
      <c r="M111" s="2">
        <v>160</v>
      </c>
      <c r="N111" s="2" t="s">
        <v>337</v>
      </c>
      <c r="O111" s="2" t="s">
        <v>229</v>
      </c>
    </row>
    <row r="112" spans="1:15" ht="18" customHeight="1" x14ac:dyDescent="0.45">
      <c r="A112" s="2" t="s">
        <v>22</v>
      </c>
      <c r="B112" s="2" t="s">
        <v>23</v>
      </c>
      <c r="C112" s="2" t="s">
        <v>61</v>
      </c>
      <c r="D112" s="2" t="s">
        <v>25</v>
      </c>
      <c r="E112" s="2" t="s">
        <v>328</v>
      </c>
      <c r="F112" s="2" t="s">
        <v>115</v>
      </c>
      <c r="G112" s="2" t="s">
        <v>115</v>
      </c>
      <c r="H112" s="2"/>
      <c r="I112" s="4">
        <v>1972.8</v>
      </c>
      <c r="J112" s="4">
        <v>1972.8</v>
      </c>
      <c r="K112" s="4">
        <v>0</v>
      </c>
      <c r="L112" s="2">
        <v>160</v>
      </c>
      <c r="M112" s="2">
        <v>160</v>
      </c>
      <c r="N112" s="2" t="s">
        <v>338</v>
      </c>
      <c r="O112" s="2" t="s">
        <v>229</v>
      </c>
    </row>
    <row r="113" spans="1:15" ht="18" customHeight="1" x14ac:dyDescent="0.45">
      <c r="A113" s="2" t="s">
        <v>22</v>
      </c>
      <c r="B113" s="2" t="s">
        <v>23</v>
      </c>
      <c r="C113" s="2" t="s">
        <v>61</v>
      </c>
      <c r="D113" s="2" t="s">
        <v>25</v>
      </c>
      <c r="E113" s="2" t="s">
        <v>328</v>
      </c>
      <c r="F113" s="2" t="s">
        <v>115</v>
      </c>
      <c r="G113" s="2" t="s">
        <v>115</v>
      </c>
      <c r="H113" s="2"/>
      <c r="I113" s="4">
        <v>1972.8</v>
      </c>
      <c r="J113" s="4">
        <v>1972.8</v>
      </c>
      <c r="K113" s="4">
        <v>0</v>
      </c>
      <c r="L113" s="2">
        <v>160</v>
      </c>
      <c r="M113" s="2">
        <v>160</v>
      </c>
      <c r="N113" s="2" t="s">
        <v>339</v>
      </c>
      <c r="O113" s="2" t="s">
        <v>229</v>
      </c>
    </row>
    <row r="114" spans="1:15" ht="18" customHeight="1" x14ac:dyDescent="0.45">
      <c r="A114" s="2" t="s">
        <v>22</v>
      </c>
      <c r="B114" s="2" t="s">
        <v>23</v>
      </c>
      <c r="C114" s="2" t="s">
        <v>61</v>
      </c>
      <c r="D114" s="2" t="s">
        <v>25</v>
      </c>
      <c r="E114" s="2" t="s">
        <v>328</v>
      </c>
      <c r="F114" s="2" t="s">
        <v>116</v>
      </c>
      <c r="G114" s="2" t="s">
        <v>116</v>
      </c>
      <c r="H114" s="2"/>
      <c r="I114" s="4">
        <v>1972.8</v>
      </c>
      <c r="J114" s="4">
        <v>1972.8</v>
      </c>
      <c r="K114" s="4">
        <v>0</v>
      </c>
      <c r="L114" s="2">
        <v>160</v>
      </c>
      <c r="M114" s="2">
        <v>160</v>
      </c>
      <c r="N114" s="2" t="s">
        <v>337</v>
      </c>
      <c r="O114" s="2" t="s">
        <v>229</v>
      </c>
    </row>
    <row r="115" spans="1:15" ht="18" customHeight="1" x14ac:dyDescent="0.45">
      <c r="A115" s="2" t="s">
        <v>22</v>
      </c>
      <c r="B115" s="2" t="s">
        <v>23</v>
      </c>
      <c r="C115" s="2" t="s">
        <v>61</v>
      </c>
      <c r="D115" s="2" t="s">
        <v>25</v>
      </c>
      <c r="E115" s="2" t="s">
        <v>328</v>
      </c>
      <c r="F115" s="2" t="s">
        <v>116</v>
      </c>
      <c r="G115" s="2" t="s">
        <v>116</v>
      </c>
      <c r="H115" s="2"/>
      <c r="I115" s="4">
        <v>1972.8</v>
      </c>
      <c r="J115" s="4">
        <v>1972.8</v>
      </c>
      <c r="K115" s="4">
        <v>0</v>
      </c>
      <c r="L115" s="2">
        <v>160</v>
      </c>
      <c r="M115" s="2">
        <v>160</v>
      </c>
      <c r="N115" s="2" t="s">
        <v>338</v>
      </c>
      <c r="O115" s="2" t="s">
        <v>229</v>
      </c>
    </row>
    <row r="116" spans="1:15" ht="18" customHeight="1" x14ac:dyDescent="0.45">
      <c r="A116" s="2" t="s">
        <v>22</v>
      </c>
      <c r="B116" s="2" t="s">
        <v>23</v>
      </c>
      <c r="C116" s="2" t="s">
        <v>61</v>
      </c>
      <c r="D116" s="2" t="s">
        <v>25</v>
      </c>
      <c r="E116" s="2" t="s">
        <v>328</v>
      </c>
      <c r="F116" s="2" t="s">
        <v>116</v>
      </c>
      <c r="G116" s="2" t="s">
        <v>116</v>
      </c>
      <c r="H116" s="2"/>
      <c r="I116" s="4">
        <v>1972.8</v>
      </c>
      <c r="J116" s="4">
        <v>1972.8</v>
      </c>
      <c r="K116" s="4">
        <v>0</v>
      </c>
      <c r="L116" s="2">
        <v>160</v>
      </c>
      <c r="M116" s="2">
        <v>160</v>
      </c>
      <c r="N116" s="2" t="s">
        <v>339</v>
      </c>
      <c r="O116" s="2" t="s">
        <v>229</v>
      </c>
    </row>
    <row r="117" spans="1:15" ht="18" customHeight="1" x14ac:dyDescent="0.45">
      <c r="A117" s="2" t="s">
        <v>22</v>
      </c>
      <c r="B117" s="2" t="s">
        <v>23</v>
      </c>
      <c r="C117" s="2" t="s">
        <v>61</v>
      </c>
      <c r="D117" s="2" t="s">
        <v>25</v>
      </c>
      <c r="E117" s="2" t="s">
        <v>328</v>
      </c>
      <c r="F117" s="2" t="s">
        <v>117</v>
      </c>
      <c r="G117" s="2" t="s">
        <v>117</v>
      </c>
      <c r="H117" s="2"/>
      <c r="I117" s="4">
        <v>1972.8</v>
      </c>
      <c r="J117" s="4">
        <v>1972.8</v>
      </c>
      <c r="K117" s="4">
        <v>0</v>
      </c>
      <c r="L117" s="2">
        <v>160</v>
      </c>
      <c r="M117" s="2">
        <v>160</v>
      </c>
      <c r="N117" s="2" t="s">
        <v>337</v>
      </c>
      <c r="O117" s="2" t="s">
        <v>229</v>
      </c>
    </row>
    <row r="118" spans="1:15" ht="18" customHeight="1" x14ac:dyDescent="0.45">
      <c r="A118" s="2" t="s">
        <v>22</v>
      </c>
      <c r="B118" s="2" t="s">
        <v>23</v>
      </c>
      <c r="C118" s="2" t="s">
        <v>61</v>
      </c>
      <c r="D118" s="2" t="s">
        <v>25</v>
      </c>
      <c r="E118" s="2" t="s">
        <v>328</v>
      </c>
      <c r="F118" s="2" t="s">
        <v>117</v>
      </c>
      <c r="G118" s="2" t="s">
        <v>117</v>
      </c>
      <c r="H118" s="2"/>
      <c r="I118" s="4">
        <v>1972.8</v>
      </c>
      <c r="J118" s="4">
        <v>1972.8</v>
      </c>
      <c r="K118" s="4">
        <v>0</v>
      </c>
      <c r="L118" s="2">
        <v>160</v>
      </c>
      <c r="M118" s="2">
        <v>160</v>
      </c>
      <c r="N118" s="2" t="s">
        <v>338</v>
      </c>
      <c r="O118" s="2" t="s">
        <v>229</v>
      </c>
    </row>
    <row r="119" spans="1:15" ht="18" customHeight="1" x14ac:dyDescent="0.45">
      <c r="A119" s="2" t="s">
        <v>22</v>
      </c>
      <c r="B119" s="2" t="s">
        <v>23</v>
      </c>
      <c r="C119" s="2" t="s">
        <v>61</v>
      </c>
      <c r="D119" s="2" t="s">
        <v>25</v>
      </c>
      <c r="E119" s="2" t="s">
        <v>328</v>
      </c>
      <c r="F119" s="2" t="s">
        <v>117</v>
      </c>
      <c r="G119" s="2" t="s">
        <v>117</v>
      </c>
      <c r="H119" s="2"/>
      <c r="I119" s="4">
        <v>1972.8</v>
      </c>
      <c r="J119" s="4">
        <v>1972.8</v>
      </c>
      <c r="K119" s="4">
        <v>0</v>
      </c>
      <c r="L119" s="2">
        <v>160</v>
      </c>
      <c r="M119" s="2">
        <v>160</v>
      </c>
      <c r="N119" s="2" t="s">
        <v>339</v>
      </c>
      <c r="O119" s="2" t="s">
        <v>229</v>
      </c>
    </row>
    <row r="120" spans="1:15" ht="18" customHeight="1" x14ac:dyDescent="0.45">
      <c r="A120" s="2" t="s">
        <v>22</v>
      </c>
      <c r="B120" s="2" t="s">
        <v>23</v>
      </c>
      <c r="C120" s="2" t="s">
        <v>61</v>
      </c>
      <c r="D120" s="2" t="s">
        <v>25</v>
      </c>
      <c r="E120" s="2" t="s">
        <v>328</v>
      </c>
      <c r="F120" s="2" t="s">
        <v>118</v>
      </c>
      <c r="G120" s="2" t="s">
        <v>118</v>
      </c>
      <c r="H120" s="2"/>
      <c r="I120" s="4">
        <v>1972.8</v>
      </c>
      <c r="J120" s="4">
        <v>1972.8</v>
      </c>
      <c r="K120" s="4">
        <v>0</v>
      </c>
      <c r="L120" s="2">
        <v>160</v>
      </c>
      <c r="M120" s="2">
        <v>160</v>
      </c>
      <c r="N120" s="2" t="s">
        <v>337</v>
      </c>
      <c r="O120" s="2" t="s">
        <v>229</v>
      </c>
    </row>
    <row r="121" spans="1:15" ht="18" customHeight="1" x14ac:dyDescent="0.45">
      <c r="A121" s="2" t="s">
        <v>22</v>
      </c>
      <c r="B121" s="2" t="s">
        <v>23</v>
      </c>
      <c r="C121" s="2" t="s">
        <v>61</v>
      </c>
      <c r="D121" s="2" t="s">
        <v>25</v>
      </c>
      <c r="E121" s="2" t="s">
        <v>328</v>
      </c>
      <c r="F121" s="2" t="s">
        <v>118</v>
      </c>
      <c r="G121" s="2" t="s">
        <v>118</v>
      </c>
      <c r="H121" s="2"/>
      <c r="I121" s="4">
        <v>1972.8</v>
      </c>
      <c r="J121" s="4">
        <v>1972.8</v>
      </c>
      <c r="K121" s="4">
        <v>0</v>
      </c>
      <c r="L121" s="2">
        <v>160</v>
      </c>
      <c r="M121" s="2">
        <v>160</v>
      </c>
      <c r="N121" s="2" t="s">
        <v>338</v>
      </c>
      <c r="O121" s="2" t="s">
        <v>229</v>
      </c>
    </row>
    <row r="122" spans="1:15" ht="18" customHeight="1" x14ac:dyDescent="0.45">
      <c r="A122" s="2" t="s">
        <v>22</v>
      </c>
      <c r="B122" s="2" t="s">
        <v>23</v>
      </c>
      <c r="C122" s="2" t="s">
        <v>61</v>
      </c>
      <c r="D122" s="2" t="s">
        <v>25</v>
      </c>
      <c r="E122" s="2" t="s">
        <v>328</v>
      </c>
      <c r="F122" s="2" t="s">
        <v>118</v>
      </c>
      <c r="G122" s="2" t="s">
        <v>118</v>
      </c>
      <c r="H122" s="2"/>
      <c r="I122" s="4">
        <v>1972.8</v>
      </c>
      <c r="J122" s="4">
        <v>1972.8</v>
      </c>
      <c r="K122" s="4">
        <v>0</v>
      </c>
      <c r="L122" s="2">
        <v>160</v>
      </c>
      <c r="M122" s="2">
        <v>160</v>
      </c>
      <c r="N122" s="2" t="s">
        <v>339</v>
      </c>
      <c r="O122" s="2" t="s">
        <v>229</v>
      </c>
    </row>
    <row r="123" spans="1:15" ht="18" customHeight="1" x14ac:dyDescent="0.45">
      <c r="A123" s="2" t="s">
        <v>22</v>
      </c>
      <c r="B123" s="2" t="s">
        <v>23</v>
      </c>
      <c r="C123" s="2" t="s">
        <v>61</v>
      </c>
      <c r="D123" s="2" t="s">
        <v>25</v>
      </c>
      <c r="E123" s="2" t="s">
        <v>328</v>
      </c>
      <c r="F123" s="2" t="s">
        <v>119</v>
      </c>
      <c r="G123" s="2" t="s">
        <v>119</v>
      </c>
      <c r="H123" s="2"/>
      <c r="I123" s="4">
        <v>1947.2</v>
      </c>
      <c r="J123" s="4">
        <v>1947.2</v>
      </c>
      <c r="K123" s="4">
        <v>0</v>
      </c>
      <c r="L123" s="2">
        <v>160</v>
      </c>
      <c r="M123" s="2">
        <v>160</v>
      </c>
      <c r="N123" s="2" t="s">
        <v>337</v>
      </c>
      <c r="O123" s="2" t="s">
        <v>229</v>
      </c>
    </row>
    <row r="124" spans="1:15" ht="18" customHeight="1" x14ac:dyDescent="0.45">
      <c r="A124" s="2" t="s">
        <v>22</v>
      </c>
      <c r="B124" s="2" t="s">
        <v>23</v>
      </c>
      <c r="C124" s="2" t="s">
        <v>61</v>
      </c>
      <c r="D124" s="2" t="s">
        <v>25</v>
      </c>
      <c r="E124" s="2" t="s">
        <v>328</v>
      </c>
      <c r="F124" s="2" t="s">
        <v>119</v>
      </c>
      <c r="G124" s="2" t="s">
        <v>119</v>
      </c>
      <c r="H124" s="2"/>
      <c r="I124" s="4">
        <v>1947.2</v>
      </c>
      <c r="J124" s="4">
        <v>1947.2</v>
      </c>
      <c r="K124" s="4">
        <v>0</v>
      </c>
      <c r="L124" s="2">
        <v>160</v>
      </c>
      <c r="M124" s="2">
        <v>160</v>
      </c>
      <c r="N124" s="2" t="s">
        <v>338</v>
      </c>
      <c r="O124" s="2" t="s">
        <v>229</v>
      </c>
    </row>
    <row r="125" spans="1:15" ht="18" customHeight="1" x14ac:dyDescent="0.45">
      <c r="A125" s="2" t="s">
        <v>22</v>
      </c>
      <c r="B125" s="2" t="s">
        <v>23</v>
      </c>
      <c r="C125" s="2" t="s">
        <v>61</v>
      </c>
      <c r="D125" s="2" t="s">
        <v>25</v>
      </c>
      <c r="E125" s="2" t="s">
        <v>328</v>
      </c>
      <c r="F125" s="2" t="s">
        <v>119</v>
      </c>
      <c r="G125" s="2" t="s">
        <v>119</v>
      </c>
      <c r="H125" s="2"/>
      <c r="I125" s="4">
        <v>1947.2</v>
      </c>
      <c r="J125" s="4">
        <v>1947.2</v>
      </c>
      <c r="K125" s="4">
        <v>0</v>
      </c>
      <c r="L125" s="2">
        <v>160</v>
      </c>
      <c r="M125" s="2">
        <v>160</v>
      </c>
      <c r="N125" s="2" t="s">
        <v>339</v>
      </c>
      <c r="O125" s="2" t="s">
        <v>229</v>
      </c>
    </row>
    <row r="126" spans="1:15" ht="18" customHeight="1" x14ac:dyDescent="0.45">
      <c r="A126" s="2" t="s">
        <v>22</v>
      </c>
      <c r="B126" s="2" t="s">
        <v>23</v>
      </c>
      <c r="C126" s="2" t="s">
        <v>61</v>
      </c>
      <c r="D126" s="2" t="s">
        <v>25</v>
      </c>
      <c r="E126" s="2" t="s">
        <v>328</v>
      </c>
      <c r="F126" s="2" t="s">
        <v>125</v>
      </c>
      <c r="G126" s="2" t="s">
        <v>125</v>
      </c>
      <c r="H126" s="2"/>
      <c r="I126" s="4">
        <v>1348.8</v>
      </c>
      <c r="J126" s="4">
        <v>1348.8</v>
      </c>
      <c r="K126" s="4">
        <v>0</v>
      </c>
      <c r="L126" s="2">
        <v>160</v>
      </c>
      <c r="M126" s="2">
        <v>160</v>
      </c>
      <c r="N126" s="2" t="s">
        <v>337</v>
      </c>
      <c r="O126" s="2" t="s">
        <v>229</v>
      </c>
    </row>
    <row r="127" spans="1:15" ht="18" customHeight="1" x14ac:dyDescent="0.45">
      <c r="A127" s="2" t="s">
        <v>22</v>
      </c>
      <c r="B127" s="2" t="s">
        <v>23</v>
      </c>
      <c r="C127" s="2" t="s">
        <v>61</v>
      </c>
      <c r="D127" s="2" t="s">
        <v>25</v>
      </c>
      <c r="E127" s="2" t="s">
        <v>328</v>
      </c>
      <c r="F127" s="2" t="s">
        <v>125</v>
      </c>
      <c r="G127" s="2" t="s">
        <v>125</v>
      </c>
      <c r="H127" s="2"/>
      <c r="I127" s="4">
        <v>1348.8</v>
      </c>
      <c r="J127" s="4">
        <v>1348.8</v>
      </c>
      <c r="K127" s="4">
        <v>0</v>
      </c>
      <c r="L127" s="2">
        <v>160</v>
      </c>
      <c r="M127" s="2">
        <v>160</v>
      </c>
      <c r="N127" s="2" t="s">
        <v>338</v>
      </c>
      <c r="O127" s="2" t="s">
        <v>229</v>
      </c>
    </row>
    <row r="128" spans="1:15" ht="18" customHeight="1" x14ac:dyDescent="0.45">
      <c r="A128" s="2" t="s">
        <v>22</v>
      </c>
      <c r="B128" s="2" t="s">
        <v>23</v>
      </c>
      <c r="C128" s="2" t="s">
        <v>61</v>
      </c>
      <c r="D128" s="2" t="s">
        <v>25</v>
      </c>
      <c r="E128" s="2" t="s">
        <v>328</v>
      </c>
      <c r="F128" s="2" t="s">
        <v>125</v>
      </c>
      <c r="G128" s="2" t="s">
        <v>125</v>
      </c>
      <c r="H128" s="2"/>
      <c r="I128" s="4">
        <v>1348.8</v>
      </c>
      <c r="J128" s="4">
        <v>1348.8</v>
      </c>
      <c r="K128" s="4">
        <v>0</v>
      </c>
      <c r="L128" s="2">
        <v>160</v>
      </c>
      <c r="M128" s="2">
        <v>160</v>
      </c>
      <c r="N128" s="2" t="s">
        <v>339</v>
      </c>
      <c r="O128" s="2" t="s">
        <v>229</v>
      </c>
    </row>
    <row r="129" spans="1:15" ht="18" customHeight="1" x14ac:dyDescent="0.45">
      <c r="A129" s="2" t="s">
        <v>30</v>
      </c>
      <c r="B129" s="2" t="s">
        <v>31</v>
      </c>
      <c r="C129" s="2" t="s">
        <v>62</v>
      </c>
      <c r="D129" s="2" t="s">
        <v>26</v>
      </c>
      <c r="E129" s="2" t="s">
        <v>324</v>
      </c>
      <c r="F129" s="2" t="s">
        <v>178</v>
      </c>
      <c r="G129" s="2" t="s">
        <v>178</v>
      </c>
      <c r="H129" s="2"/>
      <c r="I129" s="4">
        <v>843.09</v>
      </c>
      <c r="J129" s="4">
        <v>843.09</v>
      </c>
      <c r="K129" s="4">
        <v>0</v>
      </c>
      <c r="L129" s="2"/>
      <c r="M129" s="2"/>
      <c r="N129" s="2"/>
      <c r="O129" s="2" t="s">
        <v>287</v>
      </c>
    </row>
    <row r="130" spans="1:15" ht="18" customHeight="1" x14ac:dyDescent="0.45">
      <c r="A130" s="2" t="s">
        <v>30</v>
      </c>
      <c r="B130" s="2" t="s">
        <v>31</v>
      </c>
      <c r="C130" s="2" t="s">
        <v>62</v>
      </c>
      <c r="D130" s="2" t="s">
        <v>27</v>
      </c>
      <c r="E130" s="2" t="s">
        <v>325</v>
      </c>
      <c r="F130" s="2" t="s">
        <v>180</v>
      </c>
      <c r="G130" s="2" t="s">
        <v>180</v>
      </c>
      <c r="H130" s="2" t="s">
        <v>294</v>
      </c>
      <c r="I130" s="4">
        <v>31249.8</v>
      </c>
      <c r="J130" s="4">
        <v>31249.8</v>
      </c>
      <c r="K130" s="4">
        <v>0</v>
      </c>
      <c r="L130" s="2"/>
      <c r="M130" s="2"/>
      <c r="N130" s="2"/>
      <c r="O130" s="2" t="s">
        <v>287</v>
      </c>
    </row>
    <row r="131" spans="1:15" ht="18" customHeight="1" x14ac:dyDescent="0.45">
      <c r="A131" s="2" t="s">
        <v>30</v>
      </c>
      <c r="B131" s="2" t="s">
        <v>31</v>
      </c>
      <c r="C131" s="2" t="s">
        <v>62</v>
      </c>
      <c r="D131" s="2" t="s">
        <v>27</v>
      </c>
      <c r="E131" s="2" t="s">
        <v>325</v>
      </c>
      <c r="F131" s="2" t="s">
        <v>182</v>
      </c>
      <c r="G131" s="2" t="s">
        <v>182</v>
      </c>
      <c r="H131" s="2" t="s">
        <v>296</v>
      </c>
      <c r="I131" s="4">
        <v>42870.6</v>
      </c>
      <c r="J131" s="4">
        <v>42870.6</v>
      </c>
      <c r="K131" s="4">
        <v>0</v>
      </c>
      <c r="L131" s="2"/>
      <c r="M131" s="2"/>
      <c r="N131" s="2"/>
      <c r="O131" s="2" t="s">
        <v>287</v>
      </c>
    </row>
    <row r="132" spans="1:15" ht="18" customHeight="1" x14ac:dyDescent="0.45">
      <c r="A132" s="2" t="s">
        <v>30</v>
      </c>
      <c r="B132" s="2" t="s">
        <v>31</v>
      </c>
      <c r="C132" s="2" t="s">
        <v>62</v>
      </c>
      <c r="D132" s="2" t="s">
        <v>27</v>
      </c>
      <c r="E132" s="2" t="s">
        <v>325</v>
      </c>
      <c r="F132" s="2" t="s">
        <v>183</v>
      </c>
      <c r="G132" s="2" t="s">
        <v>183</v>
      </c>
      <c r="H132" s="2" t="s">
        <v>298</v>
      </c>
      <c r="I132" s="4">
        <v>12606.5</v>
      </c>
      <c r="J132" s="4">
        <v>12606.5</v>
      </c>
      <c r="K132" s="4">
        <v>0</v>
      </c>
      <c r="L132" s="2"/>
      <c r="M132" s="2"/>
      <c r="N132" s="2"/>
      <c r="O132" s="2" t="s">
        <v>287</v>
      </c>
    </row>
    <row r="133" spans="1:15" ht="18" customHeight="1" x14ac:dyDescent="0.45">
      <c r="A133" s="2" t="s">
        <v>30</v>
      </c>
      <c r="B133" s="2" t="s">
        <v>31</v>
      </c>
      <c r="C133" s="2" t="s">
        <v>62</v>
      </c>
      <c r="D133" s="2" t="s">
        <v>27</v>
      </c>
      <c r="E133" s="2" t="s">
        <v>325</v>
      </c>
      <c r="F133" s="2" t="s">
        <v>187</v>
      </c>
      <c r="G133" s="2" t="s">
        <v>187</v>
      </c>
      <c r="H133" s="2" t="s">
        <v>300</v>
      </c>
      <c r="I133" s="4">
        <v>93808.8</v>
      </c>
      <c r="J133" s="4">
        <v>0</v>
      </c>
      <c r="K133" s="13">
        <v>93808.8</v>
      </c>
      <c r="L133" s="2"/>
      <c r="M133" s="2"/>
      <c r="N133" s="2"/>
      <c r="O133" s="2" t="s">
        <v>287</v>
      </c>
    </row>
    <row r="134" spans="1:15" ht="18" customHeight="1" x14ac:dyDescent="0.45">
      <c r="A134" s="2" t="s">
        <v>30</v>
      </c>
      <c r="B134" s="2" t="s">
        <v>31</v>
      </c>
      <c r="C134" s="2" t="s">
        <v>62</v>
      </c>
      <c r="D134" s="2" t="s">
        <v>29</v>
      </c>
      <c r="E134" s="2" t="s">
        <v>326</v>
      </c>
      <c r="F134" s="2" t="s">
        <v>205</v>
      </c>
      <c r="G134" s="2" t="s">
        <v>205</v>
      </c>
      <c r="H134" s="2"/>
      <c r="I134" s="4">
        <v>1806.62</v>
      </c>
      <c r="J134" s="4">
        <v>1806.62</v>
      </c>
      <c r="K134" s="4">
        <v>0</v>
      </c>
      <c r="L134" s="2"/>
      <c r="M134" s="2"/>
      <c r="N134" s="2"/>
      <c r="O134" s="2" t="s">
        <v>287</v>
      </c>
    </row>
    <row r="135" spans="1:15" ht="18" customHeight="1" x14ac:dyDescent="0.45">
      <c r="A135" s="2" t="s">
        <v>30</v>
      </c>
      <c r="B135" s="2" t="s">
        <v>31</v>
      </c>
      <c r="C135" s="2" t="s">
        <v>62</v>
      </c>
      <c r="D135" s="2" t="s">
        <v>24</v>
      </c>
      <c r="E135" s="2" t="s">
        <v>327</v>
      </c>
      <c r="F135" s="2" t="s">
        <v>163</v>
      </c>
      <c r="G135" s="2" t="s">
        <v>163</v>
      </c>
      <c r="H135" s="2"/>
      <c r="I135" s="4">
        <v>2000</v>
      </c>
      <c r="J135" s="4">
        <v>2000</v>
      </c>
      <c r="K135" s="4">
        <v>0</v>
      </c>
      <c r="L135" s="2"/>
      <c r="M135" s="2"/>
      <c r="N135" s="2"/>
      <c r="O135" s="2" t="s">
        <v>287</v>
      </c>
    </row>
    <row r="136" spans="1:15" ht="18" customHeight="1" x14ac:dyDescent="0.45">
      <c r="A136" s="2" t="s">
        <v>30</v>
      </c>
      <c r="B136" s="2" t="s">
        <v>31</v>
      </c>
      <c r="C136" s="2" t="s">
        <v>62</v>
      </c>
      <c r="D136" s="2" t="s">
        <v>25</v>
      </c>
      <c r="E136" s="2" t="s">
        <v>328</v>
      </c>
      <c r="F136" s="2" t="s">
        <v>166</v>
      </c>
      <c r="G136" s="2" t="s">
        <v>166</v>
      </c>
      <c r="H136" s="2"/>
      <c r="I136" s="4">
        <v>2056.3200000000002</v>
      </c>
      <c r="J136" s="4">
        <v>2056.3200000000002</v>
      </c>
      <c r="K136" s="4">
        <v>0</v>
      </c>
      <c r="L136" s="2">
        <v>168</v>
      </c>
      <c r="M136" s="2">
        <v>168</v>
      </c>
      <c r="N136" s="2" t="s">
        <v>329</v>
      </c>
      <c r="O136" s="2" t="s">
        <v>287</v>
      </c>
    </row>
    <row r="137" spans="1:15" ht="18" customHeight="1" x14ac:dyDescent="0.45">
      <c r="A137" s="2" t="s">
        <v>30</v>
      </c>
      <c r="B137" s="2" t="s">
        <v>31</v>
      </c>
      <c r="C137" s="2" t="s">
        <v>62</v>
      </c>
      <c r="D137" s="2" t="s">
        <v>25</v>
      </c>
      <c r="E137" s="2" t="s">
        <v>328</v>
      </c>
      <c r="F137" s="2" t="s">
        <v>166</v>
      </c>
      <c r="G137" s="2" t="s">
        <v>166</v>
      </c>
      <c r="H137" s="2"/>
      <c r="I137" s="4">
        <v>1958.4</v>
      </c>
      <c r="J137" s="4">
        <v>1958.4</v>
      </c>
      <c r="K137" s="4">
        <v>0</v>
      </c>
      <c r="L137" s="2">
        <v>160</v>
      </c>
      <c r="M137" s="2">
        <v>160</v>
      </c>
      <c r="N137" s="2" t="s">
        <v>330</v>
      </c>
      <c r="O137" s="2" t="s">
        <v>287</v>
      </c>
    </row>
    <row r="138" spans="1:15" ht="18" customHeight="1" x14ac:dyDescent="0.45">
      <c r="A138" s="2" t="s">
        <v>30</v>
      </c>
      <c r="B138" s="2" t="s">
        <v>31</v>
      </c>
      <c r="C138" s="2" t="s">
        <v>62</v>
      </c>
      <c r="D138" s="2" t="s">
        <v>25</v>
      </c>
      <c r="E138" s="2" t="s">
        <v>328</v>
      </c>
      <c r="F138" s="2" t="s">
        <v>170</v>
      </c>
      <c r="G138" s="2" t="s">
        <v>170</v>
      </c>
      <c r="H138" s="2"/>
      <c r="I138" s="4">
        <v>2056.3200000000002</v>
      </c>
      <c r="J138" s="4">
        <v>2056.3200000000002</v>
      </c>
      <c r="K138" s="4">
        <v>0</v>
      </c>
      <c r="L138" s="2">
        <v>168</v>
      </c>
      <c r="M138" s="2">
        <v>168</v>
      </c>
      <c r="N138" s="2" t="s">
        <v>329</v>
      </c>
      <c r="O138" s="2" t="s">
        <v>287</v>
      </c>
    </row>
    <row r="139" spans="1:15" ht="18" customHeight="1" x14ac:dyDescent="0.45">
      <c r="A139" s="2" t="s">
        <v>30</v>
      </c>
      <c r="B139" s="2" t="s">
        <v>31</v>
      </c>
      <c r="C139" s="2" t="s">
        <v>62</v>
      </c>
      <c r="D139" s="2" t="s">
        <v>25</v>
      </c>
      <c r="E139" s="2" t="s">
        <v>328</v>
      </c>
      <c r="F139" s="2" t="s">
        <v>170</v>
      </c>
      <c r="G139" s="2" t="s">
        <v>170</v>
      </c>
      <c r="H139" s="2"/>
      <c r="I139" s="4">
        <v>1958.4</v>
      </c>
      <c r="J139" s="4">
        <v>1958.4</v>
      </c>
      <c r="K139" s="4">
        <v>0</v>
      </c>
      <c r="L139" s="2">
        <v>160</v>
      </c>
      <c r="M139" s="2">
        <v>160</v>
      </c>
      <c r="N139" s="2" t="s">
        <v>330</v>
      </c>
      <c r="O139" s="2" t="s">
        <v>287</v>
      </c>
    </row>
    <row r="140" spans="1:15" ht="18" customHeight="1" x14ac:dyDescent="0.45">
      <c r="A140" s="2" t="s">
        <v>30</v>
      </c>
      <c r="B140" s="2" t="s">
        <v>31</v>
      </c>
      <c r="C140" s="2" t="s">
        <v>62</v>
      </c>
      <c r="D140" s="2" t="s">
        <v>25</v>
      </c>
      <c r="E140" s="2" t="s">
        <v>328</v>
      </c>
      <c r="F140" s="2" t="s">
        <v>176</v>
      </c>
      <c r="G140" s="2" t="s">
        <v>176</v>
      </c>
      <c r="H140" s="2"/>
      <c r="I140" s="4">
        <v>2056.3200000000002</v>
      </c>
      <c r="J140" s="4">
        <v>2056.3200000000002</v>
      </c>
      <c r="K140" s="4">
        <v>0</v>
      </c>
      <c r="L140" s="2">
        <v>168</v>
      </c>
      <c r="M140" s="2">
        <v>168</v>
      </c>
      <c r="N140" s="2" t="s">
        <v>329</v>
      </c>
      <c r="O140" s="2" t="s">
        <v>287</v>
      </c>
    </row>
    <row r="141" spans="1:15" ht="18" customHeight="1" x14ac:dyDescent="0.45">
      <c r="A141" s="2" t="s">
        <v>30</v>
      </c>
      <c r="B141" s="2" t="s">
        <v>31</v>
      </c>
      <c r="C141" s="2" t="s">
        <v>62</v>
      </c>
      <c r="D141" s="2" t="s">
        <v>25</v>
      </c>
      <c r="E141" s="2" t="s">
        <v>328</v>
      </c>
      <c r="F141" s="2" t="s">
        <v>176</v>
      </c>
      <c r="G141" s="2" t="s">
        <v>176</v>
      </c>
      <c r="H141" s="2"/>
      <c r="I141" s="4">
        <v>1958.4</v>
      </c>
      <c r="J141" s="4">
        <v>1958.4</v>
      </c>
      <c r="K141" s="4">
        <v>0</v>
      </c>
      <c r="L141" s="2">
        <v>160</v>
      </c>
      <c r="M141" s="2">
        <v>160</v>
      </c>
      <c r="N141" s="2" t="s">
        <v>330</v>
      </c>
      <c r="O141" s="2" t="s">
        <v>287</v>
      </c>
    </row>
    <row r="142" spans="1:15" ht="18" customHeight="1" x14ac:dyDescent="0.45">
      <c r="A142" s="2" t="s">
        <v>30</v>
      </c>
      <c r="B142" s="2" t="s">
        <v>31</v>
      </c>
      <c r="C142" s="2" t="s">
        <v>54</v>
      </c>
      <c r="D142" s="2" t="s">
        <v>26</v>
      </c>
      <c r="E142" s="2" t="s">
        <v>324</v>
      </c>
      <c r="F142" s="2" t="s">
        <v>178</v>
      </c>
      <c r="G142" s="2" t="s">
        <v>178</v>
      </c>
      <c r="H142" s="2"/>
      <c r="I142" s="4">
        <v>1665.62</v>
      </c>
      <c r="J142" s="4">
        <v>1665.62</v>
      </c>
      <c r="K142" s="4">
        <v>0</v>
      </c>
      <c r="L142" s="2"/>
      <c r="M142" s="2"/>
      <c r="N142" s="2"/>
      <c r="O142" s="2" t="s">
        <v>287</v>
      </c>
    </row>
    <row r="143" spans="1:15" ht="18" customHeight="1" x14ac:dyDescent="0.45">
      <c r="A143" s="2" t="s">
        <v>30</v>
      </c>
      <c r="B143" s="2" t="s">
        <v>31</v>
      </c>
      <c r="C143" s="2" t="s">
        <v>54</v>
      </c>
      <c r="D143" s="2" t="s">
        <v>27</v>
      </c>
      <c r="E143" s="2" t="s">
        <v>325</v>
      </c>
      <c r="F143" s="2" t="s">
        <v>180</v>
      </c>
      <c r="G143" s="2" t="s">
        <v>180</v>
      </c>
      <c r="H143" s="2" t="s">
        <v>294</v>
      </c>
      <c r="I143" s="4">
        <v>3472.2</v>
      </c>
      <c r="J143" s="4">
        <v>3472.2</v>
      </c>
      <c r="K143" s="4">
        <v>0</v>
      </c>
      <c r="L143" s="2"/>
      <c r="M143" s="2"/>
      <c r="N143" s="2"/>
      <c r="O143" s="2" t="s">
        <v>287</v>
      </c>
    </row>
    <row r="144" spans="1:15" ht="18" customHeight="1" x14ac:dyDescent="0.45">
      <c r="A144" s="2" t="s">
        <v>30</v>
      </c>
      <c r="B144" s="2" t="s">
        <v>31</v>
      </c>
      <c r="C144" s="2" t="s">
        <v>54</v>
      </c>
      <c r="D144" s="2" t="s">
        <v>27</v>
      </c>
      <c r="E144" s="2" t="s">
        <v>325</v>
      </c>
      <c r="F144" s="2" t="s">
        <v>182</v>
      </c>
      <c r="G144" s="2" t="s">
        <v>182</v>
      </c>
      <c r="H144" s="2" t="s">
        <v>296</v>
      </c>
      <c r="I144" s="4">
        <v>7565.4</v>
      </c>
      <c r="J144" s="4">
        <v>7565.4</v>
      </c>
      <c r="K144" s="4">
        <v>0</v>
      </c>
      <c r="L144" s="2"/>
      <c r="M144" s="2"/>
      <c r="N144" s="2"/>
      <c r="O144" s="2" t="s">
        <v>287</v>
      </c>
    </row>
    <row r="145" spans="1:15" ht="18" customHeight="1" x14ac:dyDescent="0.45">
      <c r="A145" s="2" t="s">
        <v>30</v>
      </c>
      <c r="B145" s="2" t="s">
        <v>31</v>
      </c>
      <c r="C145" s="2" t="s">
        <v>54</v>
      </c>
      <c r="D145" s="2" t="s">
        <v>27</v>
      </c>
      <c r="E145" s="2" t="s">
        <v>325</v>
      </c>
      <c r="F145" s="2" t="s">
        <v>183</v>
      </c>
      <c r="G145" s="2" t="s">
        <v>183</v>
      </c>
      <c r="H145" s="2" t="s">
        <v>298</v>
      </c>
      <c r="I145" s="4">
        <v>663.5</v>
      </c>
      <c r="J145" s="4">
        <v>663.5</v>
      </c>
      <c r="K145" s="4">
        <v>0</v>
      </c>
      <c r="L145" s="2"/>
      <c r="M145" s="2"/>
      <c r="N145" s="2"/>
      <c r="O145" s="2" t="s">
        <v>287</v>
      </c>
    </row>
    <row r="146" spans="1:15" ht="18" customHeight="1" x14ac:dyDescent="0.45">
      <c r="A146" s="2" t="s">
        <v>30</v>
      </c>
      <c r="B146" s="2" t="s">
        <v>31</v>
      </c>
      <c r="C146" s="2" t="s">
        <v>54</v>
      </c>
      <c r="D146" s="2" t="s">
        <v>29</v>
      </c>
      <c r="E146" s="2" t="s">
        <v>326</v>
      </c>
      <c r="F146" s="2" t="s">
        <v>205</v>
      </c>
      <c r="G146" s="2" t="s">
        <v>205</v>
      </c>
      <c r="H146" s="2"/>
      <c r="I146" s="4">
        <v>3569.18</v>
      </c>
      <c r="J146" s="4">
        <v>3569.18</v>
      </c>
      <c r="K146" s="4">
        <v>0</v>
      </c>
      <c r="L146" s="2"/>
      <c r="M146" s="2"/>
      <c r="N146" s="2"/>
      <c r="O146" s="2" t="s">
        <v>287</v>
      </c>
    </row>
    <row r="147" spans="1:15" ht="18" customHeight="1" x14ac:dyDescent="0.45">
      <c r="A147" s="2" t="s">
        <v>30</v>
      </c>
      <c r="B147" s="2" t="s">
        <v>31</v>
      </c>
      <c r="C147" s="2" t="s">
        <v>54</v>
      </c>
      <c r="D147" s="2" t="s">
        <v>25</v>
      </c>
      <c r="E147" s="2" t="s">
        <v>328</v>
      </c>
      <c r="F147" s="2" t="s">
        <v>166</v>
      </c>
      <c r="G147" s="2" t="s">
        <v>166</v>
      </c>
      <c r="H147" s="2"/>
      <c r="I147" s="4">
        <v>1762.56</v>
      </c>
      <c r="J147" s="4">
        <v>1762.56</v>
      </c>
      <c r="K147" s="4">
        <v>0</v>
      </c>
      <c r="L147" s="2">
        <v>144</v>
      </c>
      <c r="M147" s="2">
        <v>144</v>
      </c>
      <c r="N147" s="2" t="s">
        <v>333</v>
      </c>
      <c r="O147" s="2" t="s">
        <v>287</v>
      </c>
    </row>
    <row r="148" spans="1:15" ht="18" customHeight="1" x14ac:dyDescent="0.45">
      <c r="A148" s="2" t="s">
        <v>30</v>
      </c>
      <c r="B148" s="2" t="s">
        <v>31</v>
      </c>
      <c r="C148" s="2" t="s">
        <v>54</v>
      </c>
      <c r="D148" s="2" t="s">
        <v>25</v>
      </c>
      <c r="E148" s="2" t="s">
        <v>328</v>
      </c>
      <c r="F148" s="2" t="s">
        <v>166</v>
      </c>
      <c r="G148" s="2" t="s">
        <v>166</v>
      </c>
      <c r="H148" s="2"/>
      <c r="I148" s="4">
        <v>2252.16</v>
      </c>
      <c r="J148" s="4">
        <v>2252.16</v>
      </c>
      <c r="K148" s="4">
        <v>0</v>
      </c>
      <c r="L148" s="2">
        <v>184</v>
      </c>
      <c r="M148" s="2">
        <v>184</v>
      </c>
      <c r="N148" s="2" t="s">
        <v>331</v>
      </c>
      <c r="O148" s="2" t="s">
        <v>287</v>
      </c>
    </row>
    <row r="149" spans="1:15" ht="18" customHeight="1" x14ac:dyDescent="0.45">
      <c r="A149" s="2" t="s">
        <v>30</v>
      </c>
      <c r="B149" s="2" t="s">
        <v>31</v>
      </c>
      <c r="C149" s="2" t="s">
        <v>54</v>
      </c>
      <c r="D149" s="2" t="s">
        <v>25</v>
      </c>
      <c r="E149" s="2" t="s">
        <v>328</v>
      </c>
      <c r="F149" s="2" t="s">
        <v>166</v>
      </c>
      <c r="G149" s="2" t="s">
        <v>166</v>
      </c>
      <c r="H149" s="2"/>
      <c r="I149" s="4">
        <v>1958.4</v>
      </c>
      <c r="J149" s="4">
        <v>1958.4</v>
      </c>
      <c r="K149" s="4">
        <v>0</v>
      </c>
      <c r="L149" s="2">
        <v>168</v>
      </c>
      <c r="M149" s="2">
        <v>168</v>
      </c>
      <c r="N149" s="2" t="s">
        <v>332</v>
      </c>
      <c r="O149" s="2" t="s">
        <v>287</v>
      </c>
    </row>
    <row r="150" spans="1:15" ht="18" customHeight="1" x14ac:dyDescent="0.45">
      <c r="A150" s="2" t="s">
        <v>30</v>
      </c>
      <c r="B150" s="2" t="s">
        <v>31</v>
      </c>
      <c r="C150" s="2" t="s">
        <v>54</v>
      </c>
      <c r="D150" s="2" t="s">
        <v>25</v>
      </c>
      <c r="E150" s="2" t="s">
        <v>328</v>
      </c>
      <c r="F150" s="2" t="s">
        <v>168</v>
      </c>
      <c r="G150" s="2" t="s">
        <v>168</v>
      </c>
      <c r="H150" s="2"/>
      <c r="I150" s="4">
        <v>1689.12</v>
      </c>
      <c r="J150" s="4">
        <v>1689.12</v>
      </c>
      <c r="K150" s="4">
        <v>0</v>
      </c>
      <c r="L150" s="2">
        <v>138</v>
      </c>
      <c r="M150" s="2">
        <v>138</v>
      </c>
      <c r="N150" s="2" t="s">
        <v>331</v>
      </c>
      <c r="O150" s="2" t="s">
        <v>287</v>
      </c>
    </row>
    <row r="151" spans="1:15" ht="18" customHeight="1" x14ac:dyDescent="0.45">
      <c r="A151" s="2" t="s">
        <v>30</v>
      </c>
      <c r="B151" s="2" t="s">
        <v>31</v>
      </c>
      <c r="C151" s="2" t="s">
        <v>54</v>
      </c>
      <c r="D151" s="2" t="s">
        <v>25</v>
      </c>
      <c r="E151" s="2" t="s">
        <v>328</v>
      </c>
      <c r="F151" s="2" t="s">
        <v>168</v>
      </c>
      <c r="G151" s="2" t="s">
        <v>168</v>
      </c>
      <c r="H151" s="2"/>
      <c r="I151" s="4">
        <v>1468.8</v>
      </c>
      <c r="J151" s="4">
        <v>1468.8</v>
      </c>
      <c r="K151" s="4">
        <v>0</v>
      </c>
      <c r="L151" s="2">
        <v>126</v>
      </c>
      <c r="M151" s="2">
        <v>126</v>
      </c>
      <c r="N151" s="2" t="s">
        <v>332</v>
      </c>
      <c r="O151" s="2" t="s">
        <v>287</v>
      </c>
    </row>
    <row r="152" spans="1:15" ht="18" customHeight="1" x14ac:dyDescent="0.45">
      <c r="A152" s="2" t="s">
        <v>30</v>
      </c>
      <c r="B152" s="2" t="s">
        <v>31</v>
      </c>
      <c r="C152" s="2" t="s">
        <v>54</v>
      </c>
      <c r="D152" s="2" t="s">
        <v>25</v>
      </c>
      <c r="E152" s="2" t="s">
        <v>328</v>
      </c>
      <c r="F152" s="2" t="s">
        <v>170</v>
      </c>
      <c r="G152" s="2" t="s">
        <v>170</v>
      </c>
      <c r="H152" s="2"/>
      <c r="I152" s="4">
        <v>1321.92</v>
      </c>
      <c r="J152" s="4">
        <v>1321.92</v>
      </c>
      <c r="K152" s="4">
        <v>0</v>
      </c>
      <c r="L152" s="2">
        <v>108</v>
      </c>
      <c r="M152" s="2">
        <v>108</v>
      </c>
      <c r="N152" s="2" t="s">
        <v>333</v>
      </c>
      <c r="O152" s="2" t="s">
        <v>287</v>
      </c>
    </row>
    <row r="153" spans="1:15" ht="18" customHeight="1" x14ac:dyDescent="0.45">
      <c r="A153" s="2" t="s">
        <v>30</v>
      </c>
      <c r="B153" s="2" t="s">
        <v>31</v>
      </c>
      <c r="C153" s="2" t="s">
        <v>54</v>
      </c>
      <c r="D153" s="2" t="s">
        <v>25</v>
      </c>
      <c r="E153" s="2" t="s">
        <v>328</v>
      </c>
      <c r="F153" s="2" t="s">
        <v>170</v>
      </c>
      <c r="G153" s="2" t="s">
        <v>170</v>
      </c>
      <c r="H153" s="2"/>
      <c r="I153" s="4">
        <v>1689.12</v>
      </c>
      <c r="J153" s="4">
        <v>1689.12</v>
      </c>
      <c r="K153" s="4">
        <v>0</v>
      </c>
      <c r="L153" s="2">
        <v>138</v>
      </c>
      <c r="M153" s="2">
        <v>138</v>
      </c>
      <c r="N153" s="2" t="s">
        <v>331</v>
      </c>
      <c r="O153" s="2" t="s">
        <v>287</v>
      </c>
    </row>
    <row r="154" spans="1:15" ht="18" customHeight="1" x14ac:dyDescent="0.45">
      <c r="A154" s="2" t="s">
        <v>30</v>
      </c>
      <c r="B154" s="2" t="s">
        <v>31</v>
      </c>
      <c r="C154" s="2" t="s">
        <v>54</v>
      </c>
      <c r="D154" s="2" t="s">
        <v>25</v>
      </c>
      <c r="E154" s="2" t="s">
        <v>328</v>
      </c>
      <c r="F154" s="2" t="s">
        <v>170</v>
      </c>
      <c r="G154" s="2" t="s">
        <v>170</v>
      </c>
      <c r="H154" s="2"/>
      <c r="I154" s="4">
        <v>1468.8</v>
      </c>
      <c r="J154" s="4">
        <v>1468.8</v>
      </c>
      <c r="K154" s="4">
        <v>0</v>
      </c>
      <c r="L154" s="2">
        <v>126</v>
      </c>
      <c r="M154" s="2">
        <v>126</v>
      </c>
      <c r="N154" s="2" t="s">
        <v>332</v>
      </c>
      <c r="O154" s="2" t="s">
        <v>287</v>
      </c>
    </row>
    <row r="155" spans="1:15" ht="18" customHeight="1" x14ac:dyDescent="0.45">
      <c r="A155" s="2" t="s">
        <v>30</v>
      </c>
      <c r="B155" s="2" t="s">
        <v>31</v>
      </c>
      <c r="C155" s="2" t="s">
        <v>54</v>
      </c>
      <c r="D155" s="2" t="s">
        <v>25</v>
      </c>
      <c r="E155" s="2" t="s">
        <v>328</v>
      </c>
      <c r="F155" s="2" t="s">
        <v>176</v>
      </c>
      <c r="G155" s="2" t="s">
        <v>176</v>
      </c>
      <c r="H155" s="2"/>
      <c r="I155" s="4">
        <v>1762.56</v>
      </c>
      <c r="J155" s="4">
        <v>1762.56</v>
      </c>
      <c r="K155" s="4">
        <v>0</v>
      </c>
      <c r="L155" s="2">
        <v>144</v>
      </c>
      <c r="M155" s="2">
        <v>144</v>
      </c>
      <c r="N155" s="2" t="s">
        <v>333</v>
      </c>
      <c r="O155" s="2" t="s">
        <v>287</v>
      </c>
    </row>
    <row r="156" spans="1:15" ht="18" customHeight="1" x14ac:dyDescent="0.45">
      <c r="A156" s="2" t="s">
        <v>30</v>
      </c>
      <c r="B156" s="2" t="s">
        <v>31</v>
      </c>
      <c r="C156" s="2" t="s">
        <v>54</v>
      </c>
      <c r="D156" s="2" t="s">
        <v>25</v>
      </c>
      <c r="E156" s="2" t="s">
        <v>328</v>
      </c>
      <c r="F156" s="2" t="s">
        <v>176</v>
      </c>
      <c r="G156" s="2" t="s">
        <v>176</v>
      </c>
      <c r="H156" s="2"/>
      <c r="I156" s="4">
        <v>2252.16</v>
      </c>
      <c r="J156" s="4">
        <v>2252.16</v>
      </c>
      <c r="K156" s="4">
        <v>0</v>
      </c>
      <c r="L156" s="2">
        <v>184</v>
      </c>
      <c r="M156" s="2">
        <v>184</v>
      </c>
      <c r="N156" s="2" t="s">
        <v>331</v>
      </c>
      <c r="O156" s="2" t="s">
        <v>287</v>
      </c>
    </row>
    <row r="157" spans="1:15" ht="18" customHeight="1" x14ac:dyDescent="0.45">
      <c r="A157" s="2" t="s">
        <v>30</v>
      </c>
      <c r="B157" s="2" t="s">
        <v>31</v>
      </c>
      <c r="C157" s="2" t="s">
        <v>54</v>
      </c>
      <c r="D157" s="2" t="s">
        <v>25</v>
      </c>
      <c r="E157" s="2" t="s">
        <v>328</v>
      </c>
      <c r="F157" s="2" t="s">
        <v>176</v>
      </c>
      <c r="G157" s="2" t="s">
        <v>176</v>
      </c>
      <c r="H157" s="2"/>
      <c r="I157" s="4">
        <v>1958.4</v>
      </c>
      <c r="J157" s="4">
        <v>1958.4</v>
      </c>
      <c r="K157" s="4">
        <v>0</v>
      </c>
      <c r="L157" s="2">
        <v>168</v>
      </c>
      <c r="M157" s="2">
        <v>168</v>
      </c>
      <c r="N157" s="2" t="s">
        <v>332</v>
      </c>
      <c r="O157" s="2" t="s">
        <v>287</v>
      </c>
    </row>
    <row r="158" spans="1:15" ht="18" customHeight="1" x14ac:dyDescent="0.45">
      <c r="A158" s="2" t="s">
        <v>30</v>
      </c>
      <c r="B158" s="2" t="s">
        <v>31</v>
      </c>
      <c r="C158" s="2" t="s">
        <v>54</v>
      </c>
      <c r="D158" s="2" t="s">
        <v>25</v>
      </c>
      <c r="E158" s="2" t="s">
        <v>328</v>
      </c>
      <c r="F158" s="2" t="s">
        <v>177</v>
      </c>
      <c r="G158" s="2" t="s">
        <v>177</v>
      </c>
      <c r="H158" s="2"/>
      <c r="I158" s="4">
        <v>2252.16</v>
      </c>
      <c r="J158" s="4">
        <v>2252.16</v>
      </c>
      <c r="K158" s="4">
        <v>0</v>
      </c>
      <c r="L158" s="2">
        <v>184</v>
      </c>
      <c r="M158" s="2">
        <v>184</v>
      </c>
      <c r="N158" s="2" t="s">
        <v>331</v>
      </c>
      <c r="O158" s="2" t="s">
        <v>287</v>
      </c>
    </row>
    <row r="159" spans="1:15" ht="18" customHeight="1" x14ac:dyDescent="0.45">
      <c r="A159" s="2" t="s">
        <v>30</v>
      </c>
      <c r="B159" s="2" t="s">
        <v>31</v>
      </c>
      <c r="C159" s="2" t="s">
        <v>54</v>
      </c>
      <c r="D159" s="2" t="s">
        <v>25</v>
      </c>
      <c r="E159" s="2" t="s">
        <v>328</v>
      </c>
      <c r="F159" s="2" t="s">
        <v>177</v>
      </c>
      <c r="G159" s="2" t="s">
        <v>177</v>
      </c>
      <c r="H159" s="2"/>
      <c r="I159" s="4">
        <v>1958.4</v>
      </c>
      <c r="J159" s="4">
        <v>1958.4</v>
      </c>
      <c r="K159" s="4">
        <v>0</v>
      </c>
      <c r="L159" s="2">
        <v>168</v>
      </c>
      <c r="M159" s="2">
        <v>168</v>
      </c>
      <c r="N159" s="2" t="s">
        <v>332</v>
      </c>
      <c r="O159" s="2" t="s">
        <v>287</v>
      </c>
    </row>
    <row r="160" spans="1:15" ht="18" customHeight="1" x14ac:dyDescent="0.45">
      <c r="A160" s="2" t="s">
        <v>30</v>
      </c>
      <c r="B160" s="2" t="s">
        <v>31</v>
      </c>
      <c r="C160" s="2" t="s">
        <v>59</v>
      </c>
      <c r="D160" s="2" t="s">
        <v>26</v>
      </c>
      <c r="E160" s="2" t="s">
        <v>324</v>
      </c>
      <c r="F160" s="2" t="s">
        <v>178</v>
      </c>
      <c r="G160" s="2" t="s">
        <v>178</v>
      </c>
      <c r="H160" s="2"/>
      <c r="I160" s="4">
        <v>3824.76</v>
      </c>
      <c r="J160" s="4">
        <v>3824.76</v>
      </c>
      <c r="K160" s="4">
        <v>0</v>
      </c>
      <c r="L160" s="2"/>
      <c r="M160" s="2"/>
      <c r="N160" s="2"/>
      <c r="O160" s="2" t="s">
        <v>287</v>
      </c>
    </row>
    <row r="161" spans="1:15" ht="18" customHeight="1" x14ac:dyDescent="0.45">
      <c r="A161" s="2" t="s">
        <v>30</v>
      </c>
      <c r="B161" s="2" t="s">
        <v>31</v>
      </c>
      <c r="C161" s="2" t="s">
        <v>59</v>
      </c>
      <c r="D161" s="2" t="s">
        <v>29</v>
      </c>
      <c r="E161" s="2" t="s">
        <v>326</v>
      </c>
      <c r="F161" s="2" t="s">
        <v>205</v>
      </c>
      <c r="G161" s="2" t="s">
        <v>205</v>
      </c>
      <c r="H161" s="2"/>
      <c r="I161" s="4">
        <v>8195.9</v>
      </c>
      <c r="J161" s="4">
        <v>8195.9</v>
      </c>
      <c r="K161" s="4">
        <v>0</v>
      </c>
      <c r="L161" s="2"/>
      <c r="M161" s="2"/>
      <c r="N161" s="2"/>
      <c r="O161" s="2" t="s">
        <v>287</v>
      </c>
    </row>
    <row r="162" spans="1:15" ht="18" customHeight="1" x14ac:dyDescent="0.45">
      <c r="A162" s="2" t="s">
        <v>30</v>
      </c>
      <c r="B162" s="2" t="s">
        <v>31</v>
      </c>
      <c r="C162" s="2" t="s">
        <v>59</v>
      </c>
      <c r="D162" s="2" t="s">
        <v>25</v>
      </c>
      <c r="E162" s="2" t="s">
        <v>328</v>
      </c>
      <c r="F162" s="2" t="s">
        <v>166</v>
      </c>
      <c r="G162" s="2" t="s">
        <v>166</v>
      </c>
      <c r="H162" s="2"/>
      <c r="I162" s="4">
        <v>2056.3200000000002</v>
      </c>
      <c r="J162" s="4">
        <v>2056.3200000000002</v>
      </c>
      <c r="K162" s="4">
        <v>0</v>
      </c>
      <c r="L162" s="2">
        <v>168</v>
      </c>
      <c r="M162" s="2">
        <v>168</v>
      </c>
      <c r="N162" s="2" t="s">
        <v>334</v>
      </c>
      <c r="O162" s="2" t="s">
        <v>287</v>
      </c>
    </row>
    <row r="163" spans="1:15" ht="18" customHeight="1" x14ac:dyDescent="0.45">
      <c r="A163" s="2" t="s">
        <v>30</v>
      </c>
      <c r="B163" s="2" t="s">
        <v>31</v>
      </c>
      <c r="C163" s="2" t="s">
        <v>59</v>
      </c>
      <c r="D163" s="2" t="s">
        <v>25</v>
      </c>
      <c r="E163" s="2" t="s">
        <v>328</v>
      </c>
      <c r="F163" s="2" t="s">
        <v>166</v>
      </c>
      <c r="G163" s="2" t="s">
        <v>166</v>
      </c>
      <c r="H163" s="2"/>
      <c r="I163" s="4">
        <v>2252.16</v>
      </c>
      <c r="J163" s="4">
        <v>2252.16</v>
      </c>
      <c r="K163" s="4">
        <v>0</v>
      </c>
      <c r="L163" s="2">
        <v>184</v>
      </c>
      <c r="M163" s="2">
        <v>184</v>
      </c>
      <c r="N163" s="2" t="s">
        <v>335</v>
      </c>
      <c r="O163" s="2" t="s">
        <v>287</v>
      </c>
    </row>
    <row r="164" spans="1:15" ht="18" customHeight="1" x14ac:dyDescent="0.45">
      <c r="A164" s="2" t="s">
        <v>30</v>
      </c>
      <c r="B164" s="2" t="s">
        <v>31</v>
      </c>
      <c r="C164" s="2" t="s">
        <v>59</v>
      </c>
      <c r="D164" s="2" t="s">
        <v>25</v>
      </c>
      <c r="E164" s="2" t="s">
        <v>328</v>
      </c>
      <c r="F164" s="2" t="s">
        <v>166</v>
      </c>
      <c r="G164" s="2" t="s">
        <v>166</v>
      </c>
      <c r="H164" s="2"/>
      <c r="I164" s="4">
        <v>1958.4</v>
      </c>
      <c r="J164" s="4">
        <v>1958.4</v>
      </c>
      <c r="K164" s="4">
        <v>0</v>
      </c>
      <c r="L164" s="2">
        <v>160</v>
      </c>
      <c r="M164" s="2">
        <v>160</v>
      </c>
      <c r="N164" s="2" t="s">
        <v>336</v>
      </c>
      <c r="O164" s="2" t="s">
        <v>287</v>
      </c>
    </row>
    <row r="165" spans="1:15" ht="18" customHeight="1" x14ac:dyDescent="0.45">
      <c r="A165" s="2" t="s">
        <v>30</v>
      </c>
      <c r="B165" s="2" t="s">
        <v>31</v>
      </c>
      <c r="C165" s="2" t="s">
        <v>59</v>
      </c>
      <c r="D165" s="2" t="s">
        <v>25</v>
      </c>
      <c r="E165" s="2" t="s">
        <v>328</v>
      </c>
      <c r="F165" s="2" t="s">
        <v>166</v>
      </c>
      <c r="G165" s="2" t="s">
        <v>166</v>
      </c>
      <c r="H165" s="2"/>
      <c r="I165" s="4">
        <v>1958.4</v>
      </c>
      <c r="J165" s="4">
        <v>1958.4</v>
      </c>
      <c r="K165" s="4">
        <v>0</v>
      </c>
      <c r="L165" s="2">
        <v>160</v>
      </c>
      <c r="M165" s="2">
        <v>160</v>
      </c>
      <c r="N165" s="2" t="s">
        <v>337</v>
      </c>
      <c r="O165" s="2" t="s">
        <v>287</v>
      </c>
    </row>
    <row r="166" spans="1:15" ht="18" customHeight="1" x14ac:dyDescent="0.45">
      <c r="A166" s="2" t="s">
        <v>30</v>
      </c>
      <c r="B166" s="2" t="s">
        <v>31</v>
      </c>
      <c r="C166" s="2" t="s">
        <v>59</v>
      </c>
      <c r="D166" s="2" t="s">
        <v>25</v>
      </c>
      <c r="E166" s="2" t="s">
        <v>328</v>
      </c>
      <c r="F166" s="2" t="s">
        <v>166</v>
      </c>
      <c r="G166" s="2" t="s">
        <v>166</v>
      </c>
      <c r="H166" s="2"/>
      <c r="I166" s="4">
        <v>1958.4</v>
      </c>
      <c r="J166" s="4">
        <v>1958.4</v>
      </c>
      <c r="K166" s="4">
        <v>0</v>
      </c>
      <c r="L166" s="2">
        <v>160</v>
      </c>
      <c r="M166" s="2">
        <v>160</v>
      </c>
      <c r="N166" s="2" t="s">
        <v>338</v>
      </c>
      <c r="O166" s="2" t="s">
        <v>287</v>
      </c>
    </row>
    <row r="167" spans="1:15" ht="18" customHeight="1" x14ac:dyDescent="0.45">
      <c r="A167" s="2" t="s">
        <v>30</v>
      </c>
      <c r="B167" s="2" t="s">
        <v>31</v>
      </c>
      <c r="C167" s="2" t="s">
        <v>59</v>
      </c>
      <c r="D167" s="2" t="s">
        <v>25</v>
      </c>
      <c r="E167" s="2" t="s">
        <v>328</v>
      </c>
      <c r="F167" s="2" t="s">
        <v>166</v>
      </c>
      <c r="G167" s="2" t="s">
        <v>166</v>
      </c>
      <c r="H167" s="2"/>
      <c r="I167" s="4">
        <v>1958.4</v>
      </c>
      <c r="J167" s="4">
        <v>1958.4</v>
      </c>
      <c r="K167" s="4">
        <v>0</v>
      </c>
      <c r="L167" s="2">
        <v>160</v>
      </c>
      <c r="M167" s="2">
        <v>160</v>
      </c>
      <c r="N167" s="2" t="s">
        <v>339</v>
      </c>
      <c r="O167" s="2" t="s">
        <v>287</v>
      </c>
    </row>
    <row r="168" spans="1:15" ht="18" customHeight="1" x14ac:dyDescent="0.45">
      <c r="A168" s="2" t="s">
        <v>30</v>
      </c>
      <c r="B168" s="2" t="s">
        <v>31</v>
      </c>
      <c r="C168" s="2" t="s">
        <v>59</v>
      </c>
      <c r="D168" s="2" t="s">
        <v>25</v>
      </c>
      <c r="E168" s="2" t="s">
        <v>328</v>
      </c>
      <c r="F168" s="2" t="s">
        <v>168</v>
      </c>
      <c r="G168" s="2" t="s">
        <v>168</v>
      </c>
      <c r="H168" s="2"/>
      <c r="I168" s="4">
        <v>1542.24</v>
      </c>
      <c r="J168" s="4">
        <v>1542.24</v>
      </c>
      <c r="K168" s="4">
        <v>0</v>
      </c>
      <c r="L168" s="2">
        <v>126</v>
      </c>
      <c r="M168" s="2">
        <v>126</v>
      </c>
      <c r="N168" s="2" t="s">
        <v>334</v>
      </c>
      <c r="O168" s="2" t="s">
        <v>287</v>
      </c>
    </row>
    <row r="169" spans="1:15" ht="18" customHeight="1" x14ac:dyDescent="0.45">
      <c r="A169" s="2" t="s">
        <v>30</v>
      </c>
      <c r="B169" s="2" t="s">
        <v>31</v>
      </c>
      <c r="C169" s="2" t="s">
        <v>59</v>
      </c>
      <c r="D169" s="2" t="s">
        <v>25</v>
      </c>
      <c r="E169" s="2" t="s">
        <v>328</v>
      </c>
      <c r="F169" s="2" t="s">
        <v>168</v>
      </c>
      <c r="G169" s="2" t="s">
        <v>168</v>
      </c>
      <c r="H169" s="2"/>
      <c r="I169" s="4">
        <v>1689.12</v>
      </c>
      <c r="J169" s="4">
        <v>1689.12</v>
      </c>
      <c r="K169" s="4">
        <v>0</v>
      </c>
      <c r="L169" s="2">
        <v>138</v>
      </c>
      <c r="M169" s="2">
        <v>138</v>
      </c>
      <c r="N169" s="2" t="s">
        <v>335</v>
      </c>
      <c r="O169" s="2" t="s">
        <v>287</v>
      </c>
    </row>
    <row r="170" spans="1:15" ht="18" customHeight="1" x14ac:dyDescent="0.45">
      <c r="A170" s="2" t="s">
        <v>30</v>
      </c>
      <c r="B170" s="2" t="s">
        <v>31</v>
      </c>
      <c r="C170" s="2" t="s">
        <v>59</v>
      </c>
      <c r="D170" s="2" t="s">
        <v>25</v>
      </c>
      <c r="E170" s="2" t="s">
        <v>328</v>
      </c>
      <c r="F170" s="2" t="s">
        <v>168</v>
      </c>
      <c r="G170" s="2" t="s">
        <v>168</v>
      </c>
      <c r="H170" s="2"/>
      <c r="I170" s="4">
        <v>1468.8</v>
      </c>
      <c r="J170" s="4">
        <v>1468.8</v>
      </c>
      <c r="K170" s="4">
        <v>0</v>
      </c>
      <c r="L170" s="2">
        <v>120</v>
      </c>
      <c r="M170" s="2">
        <v>120</v>
      </c>
      <c r="N170" s="2" t="s">
        <v>336</v>
      </c>
      <c r="O170" s="2" t="s">
        <v>287</v>
      </c>
    </row>
    <row r="171" spans="1:15" ht="18" customHeight="1" x14ac:dyDescent="0.45">
      <c r="A171" s="2" t="s">
        <v>30</v>
      </c>
      <c r="B171" s="2" t="s">
        <v>31</v>
      </c>
      <c r="C171" s="2" t="s">
        <v>59</v>
      </c>
      <c r="D171" s="2" t="s">
        <v>25</v>
      </c>
      <c r="E171" s="2" t="s">
        <v>328</v>
      </c>
      <c r="F171" s="2" t="s">
        <v>168</v>
      </c>
      <c r="G171" s="2" t="s">
        <v>168</v>
      </c>
      <c r="H171" s="2"/>
      <c r="I171" s="4">
        <v>1468.8</v>
      </c>
      <c r="J171" s="4">
        <v>1468.8</v>
      </c>
      <c r="K171" s="4">
        <v>0</v>
      </c>
      <c r="L171" s="2">
        <v>120</v>
      </c>
      <c r="M171" s="2">
        <v>120</v>
      </c>
      <c r="N171" s="2" t="s">
        <v>337</v>
      </c>
      <c r="O171" s="2" t="s">
        <v>287</v>
      </c>
    </row>
    <row r="172" spans="1:15" ht="18" customHeight="1" x14ac:dyDescent="0.45">
      <c r="A172" s="2" t="s">
        <v>30</v>
      </c>
      <c r="B172" s="2" t="s">
        <v>31</v>
      </c>
      <c r="C172" s="2" t="s">
        <v>59</v>
      </c>
      <c r="D172" s="2" t="s">
        <v>25</v>
      </c>
      <c r="E172" s="2" t="s">
        <v>328</v>
      </c>
      <c r="F172" s="2" t="s">
        <v>168</v>
      </c>
      <c r="G172" s="2" t="s">
        <v>168</v>
      </c>
      <c r="H172" s="2"/>
      <c r="I172" s="4">
        <v>1468.8</v>
      </c>
      <c r="J172" s="4">
        <v>1468.8</v>
      </c>
      <c r="K172" s="4">
        <v>0</v>
      </c>
      <c r="L172" s="2">
        <v>120</v>
      </c>
      <c r="M172" s="2">
        <v>120</v>
      </c>
      <c r="N172" s="2" t="s">
        <v>338</v>
      </c>
      <c r="O172" s="2" t="s">
        <v>287</v>
      </c>
    </row>
    <row r="173" spans="1:15" ht="18" customHeight="1" x14ac:dyDescent="0.45">
      <c r="A173" s="2" t="s">
        <v>30</v>
      </c>
      <c r="B173" s="2" t="s">
        <v>31</v>
      </c>
      <c r="C173" s="2" t="s">
        <v>59</v>
      </c>
      <c r="D173" s="2" t="s">
        <v>25</v>
      </c>
      <c r="E173" s="2" t="s">
        <v>328</v>
      </c>
      <c r="F173" s="2" t="s">
        <v>168</v>
      </c>
      <c r="G173" s="2" t="s">
        <v>168</v>
      </c>
      <c r="H173" s="2"/>
      <c r="I173" s="4">
        <v>1468.8</v>
      </c>
      <c r="J173" s="4">
        <v>1468.8</v>
      </c>
      <c r="K173" s="4">
        <v>0</v>
      </c>
      <c r="L173" s="2">
        <v>120</v>
      </c>
      <c r="M173" s="2">
        <v>120</v>
      </c>
      <c r="N173" s="2" t="s">
        <v>339</v>
      </c>
      <c r="O173" s="2" t="s">
        <v>287</v>
      </c>
    </row>
    <row r="174" spans="1:15" ht="18" customHeight="1" x14ac:dyDescent="0.45">
      <c r="A174" s="2" t="s">
        <v>30</v>
      </c>
      <c r="B174" s="2" t="s">
        <v>31</v>
      </c>
      <c r="C174" s="2" t="s">
        <v>59</v>
      </c>
      <c r="D174" s="2" t="s">
        <v>25</v>
      </c>
      <c r="E174" s="2" t="s">
        <v>328</v>
      </c>
      <c r="F174" s="2" t="s">
        <v>170</v>
      </c>
      <c r="G174" s="2" t="s">
        <v>170</v>
      </c>
      <c r="H174" s="2"/>
      <c r="I174" s="4">
        <v>1542.24</v>
      </c>
      <c r="J174" s="4">
        <v>1542.24</v>
      </c>
      <c r="K174" s="4">
        <v>0</v>
      </c>
      <c r="L174" s="2">
        <v>126</v>
      </c>
      <c r="M174" s="2">
        <v>126</v>
      </c>
      <c r="N174" s="2" t="s">
        <v>334</v>
      </c>
      <c r="O174" s="2" t="s">
        <v>287</v>
      </c>
    </row>
    <row r="175" spans="1:15" ht="18" customHeight="1" x14ac:dyDescent="0.45">
      <c r="A175" s="2" t="s">
        <v>30</v>
      </c>
      <c r="B175" s="2" t="s">
        <v>31</v>
      </c>
      <c r="C175" s="2" t="s">
        <v>59</v>
      </c>
      <c r="D175" s="2" t="s">
        <v>25</v>
      </c>
      <c r="E175" s="2" t="s">
        <v>328</v>
      </c>
      <c r="F175" s="2" t="s">
        <v>170</v>
      </c>
      <c r="G175" s="2" t="s">
        <v>170</v>
      </c>
      <c r="H175" s="2"/>
      <c r="I175" s="4">
        <v>1689.12</v>
      </c>
      <c r="J175" s="4">
        <v>1689.12</v>
      </c>
      <c r="K175" s="4">
        <v>0</v>
      </c>
      <c r="L175" s="2">
        <v>138</v>
      </c>
      <c r="M175" s="2">
        <v>138</v>
      </c>
      <c r="N175" s="2" t="s">
        <v>335</v>
      </c>
      <c r="O175" s="2" t="s">
        <v>287</v>
      </c>
    </row>
    <row r="176" spans="1:15" ht="18" customHeight="1" x14ac:dyDescent="0.45">
      <c r="A176" s="2" t="s">
        <v>30</v>
      </c>
      <c r="B176" s="2" t="s">
        <v>31</v>
      </c>
      <c r="C176" s="2" t="s">
        <v>59</v>
      </c>
      <c r="D176" s="2" t="s">
        <v>25</v>
      </c>
      <c r="E176" s="2" t="s">
        <v>328</v>
      </c>
      <c r="F176" s="2" t="s">
        <v>170</v>
      </c>
      <c r="G176" s="2" t="s">
        <v>170</v>
      </c>
      <c r="H176" s="2"/>
      <c r="I176" s="4">
        <v>1468.8</v>
      </c>
      <c r="J176" s="4">
        <v>1468.8</v>
      </c>
      <c r="K176" s="4">
        <v>0</v>
      </c>
      <c r="L176" s="2">
        <v>120</v>
      </c>
      <c r="M176" s="2">
        <v>120</v>
      </c>
      <c r="N176" s="2" t="s">
        <v>336</v>
      </c>
      <c r="O176" s="2" t="s">
        <v>287</v>
      </c>
    </row>
    <row r="177" spans="1:15" ht="18" customHeight="1" x14ac:dyDescent="0.45">
      <c r="A177" s="2" t="s">
        <v>30</v>
      </c>
      <c r="B177" s="2" t="s">
        <v>31</v>
      </c>
      <c r="C177" s="2" t="s">
        <v>59</v>
      </c>
      <c r="D177" s="2" t="s">
        <v>25</v>
      </c>
      <c r="E177" s="2" t="s">
        <v>328</v>
      </c>
      <c r="F177" s="2" t="s">
        <v>170</v>
      </c>
      <c r="G177" s="2" t="s">
        <v>170</v>
      </c>
      <c r="H177" s="2"/>
      <c r="I177" s="4">
        <v>1468.8</v>
      </c>
      <c r="J177" s="4">
        <v>1468.8</v>
      </c>
      <c r="K177" s="4">
        <v>0</v>
      </c>
      <c r="L177" s="2">
        <v>120</v>
      </c>
      <c r="M177" s="2">
        <v>120</v>
      </c>
      <c r="N177" s="2" t="s">
        <v>337</v>
      </c>
      <c r="O177" s="2" t="s">
        <v>287</v>
      </c>
    </row>
    <row r="178" spans="1:15" ht="18" customHeight="1" x14ac:dyDescent="0.45">
      <c r="A178" s="2" t="s">
        <v>30</v>
      </c>
      <c r="B178" s="2" t="s">
        <v>31</v>
      </c>
      <c r="C178" s="2" t="s">
        <v>59</v>
      </c>
      <c r="D178" s="2" t="s">
        <v>25</v>
      </c>
      <c r="E178" s="2" t="s">
        <v>328</v>
      </c>
      <c r="F178" s="2" t="s">
        <v>170</v>
      </c>
      <c r="G178" s="2" t="s">
        <v>170</v>
      </c>
      <c r="H178" s="2"/>
      <c r="I178" s="4">
        <v>1468.8</v>
      </c>
      <c r="J178" s="4">
        <v>1468.8</v>
      </c>
      <c r="K178" s="4">
        <v>0</v>
      </c>
      <c r="L178" s="2">
        <v>120</v>
      </c>
      <c r="M178" s="2">
        <v>120</v>
      </c>
      <c r="N178" s="2" t="s">
        <v>338</v>
      </c>
      <c r="O178" s="2" t="s">
        <v>287</v>
      </c>
    </row>
    <row r="179" spans="1:15" ht="18" customHeight="1" x14ac:dyDescent="0.45">
      <c r="A179" s="2" t="s">
        <v>30</v>
      </c>
      <c r="B179" s="2" t="s">
        <v>31</v>
      </c>
      <c r="C179" s="2" t="s">
        <v>59</v>
      </c>
      <c r="D179" s="2" t="s">
        <v>25</v>
      </c>
      <c r="E179" s="2" t="s">
        <v>328</v>
      </c>
      <c r="F179" s="2" t="s">
        <v>170</v>
      </c>
      <c r="G179" s="2" t="s">
        <v>170</v>
      </c>
      <c r="H179" s="2"/>
      <c r="I179" s="4">
        <v>1468.8</v>
      </c>
      <c r="J179" s="4">
        <v>1468.8</v>
      </c>
      <c r="K179" s="4">
        <v>0</v>
      </c>
      <c r="L179" s="2">
        <v>120</v>
      </c>
      <c r="M179" s="2">
        <v>120</v>
      </c>
      <c r="N179" s="2" t="s">
        <v>339</v>
      </c>
      <c r="O179" s="2" t="s">
        <v>287</v>
      </c>
    </row>
    <row r="180" spans="1:15" ht="18" customHeight="1" x14ac:dyDescent="0.45">
      <c r="A180" s="2" t="s">
        <v>30</v>
      </c>
      <c r="B180" s="2" t="s">
        <v>31</v>
      </c>
      <c r="C180" s="2" t="s">
        <v>59</v>
      </c>
      <c r="D180" s="2" t="s">
        <v>25</v>
      </c>
      <c r="E180" s="2" t="s">
        <v>328</v>
      </c>
      <c r="F180" s="2" t="s">
        <v>176</v>
      </c>
      <c r="G180" s="2" t="s">
        <v>176</v>
      </c>
      <c r="H180" s="2"/>
      <c r="I180" s="4">
        <v>2056.3200000000002</v>
      </c>
      <c r="J180" s="4">
        <v>2056.3200000000002</v>
      </c>
      <c r="K180" s="4">
        <v>0</v>
      </c>
      <c r="L180" s="2">
        <v>168</v>
      </c>
      <c r="M180" s="2">
        <v>168</v>
      </c>
      <c r="N180" s="2" t="s">
        <v>334</v>
      </c>
      <c r="O180" s="2" t="s">
        <v>287</v>
      </c>
    </row>
    <row r="181" spans="1:15" ht="18" customHeight="1" x14ac:dyDescent="0.45">
      <c r="A181" s="2" t="s">
        <v>30</v>
      </c>
      <c r="B181" s="2" t="s">
        <v>31</v>
      </c>
      <c r="C181" s="2" t="s">
        <v>59</v>
      </c>
      <c r="D181" s="2" t="s">
        <v>25</v>
      </c>
      <c r="E181" s="2" t="s">
        <v>328</v>
      </c>
      <c r="F181" s="2" t="s">
        <v>176</v>
      </c>
      <c r="G181" s="2" t="s">
        <v>176</v>
      </c>
      <c r="H181" s="2"/>
      <c r="I181" s="4">
        <v>2252.16</v>
      </c>
      <c r="J181" s="4">
        <v>2252.16</v>
      </c>
      <c r="K181" s="4">
        <v>0</v>
      </c>
      <c r="L181" s="2">
        <v>184</v>
      </c>
      <c r="M181" s="2">
        <v>184</v>
      </c>
      <c r="N181" s="2" t="s">
        <v>335</v>
      </c>
      <c r="O181" s="2" t="s">
        <v>287</v>
      </c>
    </row>
    <row r="182" spans="1:15" ht="18" customHeight="1" x14ac:dyDescent="0.45">
      <c r="A182" s="2" t="s">
        <v>30</v>
      </c>
      <c r="B182" s="2" t="s">
        <v>31</v>
      </c>
      <c r="C182" s="2" t="s">
        <v>59</v>
      </c>
      <c r="D182" s="2" t="s">
        <v>25</v>
      </c>
      <c r="E182" s="2" t="s">
        <v>328</v>
      </c>
      <c r="F182" s="2" t="s">
        <v>176</v>
      </c>
      <c r="G182" s="2" t="s">
        <v>176</v>
      </c>
      <c r="H182" s="2"/>
      <c r="I182" s="4">
        <v>1958.4</v>
      </c>
      <c r="J182" s="4">
        <v>1958.4</v>
      </c>
      <c r="K182" s="4">
        <v>0</v>
      </c>
      <c r="L182" s="2">
        <v>160</v>
      </c>
      <c r="M182" s="2">
        <v>160</v>
      </c>
      <c r="N182" s="2" t="s">
        <v>336</v>
      </c>
      <c r="O182" s="2" t="s">
        <v>287</v>
      </c>
    </row>
    <row r="183" spans="1:15" ht="18" customHeight="1" x14ac:dyDescent="0.45">
      <c r="A183" s="2" t="s">
        <v>30</v>
      </c>
      <c r="B183" s="2" t="s">
        <v>31</v>
      </c>
      <c r="C183" s="2" t="s">
        <v>59</v>
      </c>
      <c r="D183" s="2" t="s">
        <v>25</v>
      </c>
      <c r="E183" s="2" t="s">
        <v>328</v>
      </c>
      <c r="F183" s="2" t="s">
        <v>176</v>
      </c>
      <c r="G183" s="2" t="s">
        <v>176</v>
      </c>
      <c r="H183" s="2"/>
      <c r="I183" s="4">
        <v>1958.4</v>
      </c>
      <c r="J183" s="4">
        <v>1958.4</v>
      </c>
      <c r="K183" s="4">
        <v>0</v>
      </c>
      <c r="L183" s="2">
        <v>160</v>
      </c>
      <c r="M183" s="2">
        <v>160</v>
      </c>
      <c r="N183" s="2" t="s">
        <v>337</v>
      </c>
      <c r="O183" s="2" t="s">
        <v>287</v>
      </c>
    </row>
    <row r="184" spans="1:15" ht="18" customHeight="1" x14ac:dyDescent="0.45">
      <c r="A184" s="2" t="s">
        <v>30</v>
      </c>
      <c r="B184" s="2" t="s">
        <v>31</v>
      </c>
      <c r="C184" s="2" t="s">
        <v>59</v>
      </c>
      <c r="D184" s="2" t="s">
        <v>25</v>
      </c>
      <c r="E184" s="2" t="s">
        <v>328</v>
      </c>
      <c r="F184" s="2" t="s">
        <v>176</v>
      </c>
      <c r="G184" s="2" t="s">
        <v>176</v>
      </c>
      <c r="H184" s="2"/>
      <c r="I184" s="4">
        <v>1958.4</v>
      </c>
      <c r="J184" s="4">
        <v>1958.4</v>
      </c>
      <c r="K184" s="4">
        <v>0</v>
      </c>
      <c r="L184" s="2">
        <v>160</v>
      </c>
      <c r="M184" s="2">
        <v>160</v>
      </c>
      <c r="N184" s="2" t="s">
        <v>338</v>
      </c>
      <c r="O184" s="2" t="s">
        <v>287</v>
      </c>
    </row>
    <row r="185" spans="1:15" ht="18" customHeight="1" x14ac:dyDescent="0.45">
      <c r="A185" s="2" t="s">
        <v>30</v>
      </c>
      <c r="B185" s="2" t="s">
        <v>31</v>
      </c>
      <c r="C185" s="2" t="s">
        <v>59</v>
      </c>
      <c r="D185" s="2" t="s">
        <v>25</v>
      </c>
      <c r="E185" s="2" t="s">
        <v>328</v>
      </c>
      <c r="F185" s="2" t="s">
        <v>176</v>
      </c>
      <c r="G185" s="2" t="s">
        <v>176</v>
      </c>
      <c r="H185" s="2"/>
      <c r="I185" s="4">
        <v>1958.4</v>
      </c>
      <c r="J185" s="4">
        <v>1958.4</v>
      </c>
      <c r="K185" s="4">
        <v>0</v>
      </c>
      <c r="L185" s="2">
        <v>160</v>
      </c>
      <c r="M185" s="2">
        <v>160</v>
      </c>
      <c r="N185" s="2" t="s">
        <v>339</v>
      </c>
      <c r="O185" s="2" t="s">
        <v>287</v>
      </c>
    </row>
    <row r="186" spans="1:15" ht="18" customHeight="1" x14ac:dyDescent="0.45">
      <c r="A186" s="2" t="s">
        <v>30</v>
      </c>
      <c r="B186" s="2" t="s">
        <v>31</v>
      </c>
      <c r="C186" s="2" t="s">
        <v>59</v>
      </c>
      <c r="D186" s="2" t="s">
        <v>25</v>
      </c>
      <c r="E186" s="2" t="s">
        <v>328</v>
      </c>
      <c r="F186" s="2" t="s">
        <v>177</v>
      </c>
      <c r="G186" s="2" t="s">
        <v>177</v>
      </c>
      <c r="H186" s="2"/>
      <c r="I186" s="4">
        <v>2056.3200000000002</v>
      </c>
      <c r="J186" s="4">
        <v>2056.3200000000002</v>
      </c>
      <c r="K186" s="4">
        <v>0</v>
      </c>
      <c r="L186" s="2">
        <v>168</v>
      </c>
      <c r="M186" s="2">
        <v>168</v>
      </c>
      <c r="N186" s="2" t="s">
        <v>334</v>
      </c>
      <c r="O186" s="2" t="s">
        <v>287</v>
      </c>
    </row>
    <row r="187" spans="1:15" ht="18" customHeight="1" x14ac:dyDescent="0.45">
      <c r="A187" s="2" t="s">
        <v>30</v>
      </c>
      <c r="B187" s="2" t="s">
        <v>31</v>
      </c>
      <c r="C187" s="2" t="s">
        <v>59</v>
      </c>
      <c r="D187" s="2" t="s">
        <v>25</v>
      </c>
      <c r="E187" s="2" t="s">
        <v>328</v>
      </c>
      <c r="F187" s="2" t="s">
        <v>177</v>
      </c>
      <c r="G187" s="2" t="s">
        <v>177</v>
      </c>
      <c r="H187" s="2"/>
      <c r="I187" s="4">
        <v>2252.16</v>
      </c>
      <c r="J187" s="4">
        <v>2252.16</v>
      </c>
      <c r="K187" s="4">
        <v>0</v>
      </c>
      <c r="L187" s="2">
        <v>184</v>
      </c>
      <c r="M187" s="2">
        <v>184</v>
      </c>
      <c r="N187" s="2" t="s">
        <v>335</v>
      </c>
      <c r="O187" s="2" t="s">
        <v>287</v>
      </c>
    </row>
    <row r="188" spans="1:15" ht="18" customHeight="1" x14ac:dyDescent="0.45">
      <c r="A188" s="2" t="s">
        <v>30</v>
      </c>
      <c r="B188" s="2" t="s">
        <v>31</v>
      </c>
      <c r="C188" s="2" t="s">
        <v>59</v>
      </c>
      <c r="D188" s="2" t="s">
        <v>25</v>
      </c>
      <c r="E188" s="2" t="s">
        <v>328</v>
      </c>
      <c r="F188" s="2" t="s">
        <v>177</v>
      </c>
      <c r="G188" s="2" t="s">
        <v>177</v>
      </c>
      <c r="H188" s="2"/>
      <c r="I188" s="4">
        <v>1958.4</v>
      </c>
      <c r="J188" s="4">
        <v>1958.4</v>
      </c>
      <c r="K188" s="4">
        <v>0</v>
      </c>
      <c r="L188" s="2">
        <v>160</v>
      </c>
      <c r="M188" s="2">
        <v>160</v>
      </c>
      <c r="N188" s="2" t="s">
        <v>336</v>
      </c>
      <c r="O188" s="2" t="s">
        <v>287</v>
      </c>
    </row>
    <row r="189" spans="1:15" ht="18" customHeight="1" x14ac:dyDescent="0.45">
      <c r="A189" s="2" t="s">
        <v>30</v>
      </c>
      <c r="B189" s="2" t="s">
        <v>31</v>
      </c>
      <c r="C189" s="2" t="s">
        <v>59</v>
      </c>
      <c r="D189" s="2" t="s">
        <v>25</v>
      </c>
      <c r="E189" s="2" t="s">
        <v>328</v>
      </c>
      <c r="F189" s="2" t="s">
        <v>177</v>
      </c>
      <c r="G189" s="2" t="s">
        <v>177</v>
      </c>
      <c r="H189" s="2"/>
      <c r="I189" s="4">
        <v>1958.4</v>
      </c>
      <c r="J189" s="4">
        <v>1958.4</v>
      </c>
      <c r="K189" s="4">
        <v>0</v>
      </c>
      <c r="L189" s="2">
        <v>160</v>
      </c>
      <c r="M189" s="2">
        <v>160</v>
      </c>
      <c r="N189" s="2" t="s">
        <v>337</v>
      </c>
      <c r="O189" s="2" t="s">
        <v>287</v>
      </c>
    </row>
    <row r="190" spans="1:15" ht="18" customHeight="1" x14ac:dyDescent="0.45">
      <c r="A190" s="2" t="s">
        <v>30</v>
      </c>
      <c r="B190" s="2" t="s">
        <v>31</v>
      </c>
      <c r="C190" s="2" t="s">
        <v>59</v>
      </c>
      <c r="D190" s="2" t="s">
        <v>25</v>
      </c>
      <c r="E190" s="2" t="s">
        <v>328</v>
      </c>
      <c r="F190" s="2" t="s">
        <v>177</v>
      </c>
      <c r="G190" s="2" t="s">
        <v>177</v>
      </c>
      <c r="H190" s="2"/>
      <c r="I190" s="4">
        <v>1958.4</v>
      </c>
      <c r="J190" s="4">
        <v>1958.4</v>
      </c>
      <c r="K190" s="4">
        <v>0</v>
      </c>
      <c r="L190" s="2">
        <v>160</v>
      </c>
      <c r="M190" s="2">
        <v>160</v>
      </c>
      <c r="N190" s="2" t="s">
        <v>338</v>
      </c>
      <c r="O190" s="2" t="s">
        <v>287</v>
      </c>
    </row>
    <row r="191" spans="1:15" ht="18" customHeight="1" x14ac:dyDescent="0.45">
      <c r="A191" s="2" t="s">
        <v>30</v>
      </c>
      <c r="B191" s="2" t="s">
        <v>31</v>
      </c>
      <c r="C191" s="2" t="s">
        <v>59</v>
      </c>
      <c r="D191" s="2" t="s">
        <v>25</v>
      </c>
      <c r="E191" s="2" t="s">
        <v>328</v>
      </c>
      <c r="F191" s="2" t="s">
        <v>177</v>
      </c>
      <c r="G191" s="2" t="s">
        <v>177</v>
      </c>
      <c r="H191" s="2"/>
      <c r="I191" s="4">
        <v>1958.4</v>
      </c>
      <c r="J191" s="4">
        <v>1958.4</v>
      </c>
      <c r="K191" s="4">
        <v>0</v>
      </c>
      <c r="L191" s="2">
        <v>160</v>
      </c>
      <c r="M191" s="2">
        <v>160</v>
      </c>
      <c r="N191" s="2" t="s">
        <v>339</v>
      </c>
      <c r="O191" s="2" t="s">
        <v>287</v>
      </c>
    </row>
  </sheetData>
  <mergeCells count="2">
    <mergeCell ref="A1:O1"/>
    <mergeCell ref="A2:O2"/>
  </mergeCells>
  <pageMargins left="0.75" right="0.75" top="1" bottom="1" header="0.5" footer="0.5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4"/>
  <sheetViews>
    <sheetView showGridLines="0" workbookViewId="0">
      <pane ySplit="4" topLeftCell="A5" activePane="bottomLeft" state="frozen"/>
      <selection pane="bottomLeft"/>
    </sheetView>
  </sheetViews>
  <sheetFormatPr defaultRowHeight="14.25" x14ac:dyDescent="0.45"/>
  <cols>
    <col min="1" max="1" width="45" customWidth="1"/>
    <col min="2" max="2" width="15" customWidth="1"/>
    <col min="3" max="3" width="45" customWidth="1"/>
    <col min="4" max="4" width="25" customWidth="1"/>
    <col min="5" max="5" width="20" customWidth="1"/>
    <col min="6" max="6" width="14" customWidth="1"/>
    <col min="7" max="7" width="30" customWidth="1"/>
    <col min="8" max="12" width="8" customWidth="1"/>
  </cols>
  <sheetData>
    <row r="1" spans="1:12" ht="30" customHeight="1" x14ac:dyDescent="0.45">
      <c r="A1" s="39" t="s">
        <v>340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35" customHeight="1" x14ac:dyDescent="0.45">
      <c r="A2" s="36" t="s">
        <v>341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18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 x14ac:dyDescent="0.45">
      <c r="A4" s="3" t="s">
        <v>12</v>
      </c>
      <c r="B4" s="3" t="s">
        <v>209</v>
      </c>
      <c r="C4" s="3" t="s">
        <v>342</v>
      </c>
      <c r="D4" s="3" t="s">
        <v>213</v>
      </c>
      <c r="E4" s="3" t="s">
        <v>78</v>
      </c>
      <c r="F4" s="3" t="s">
        <v>343</v>
      </c>
      <c r="G4" s="3" t="s">
        <v>344</v>
      </c>
      <c r="H4" s="1"/>
      <c r="I4" s="1"/>
      <c r="J4" s="1"/>
      <c r="K4" s="1"/>
      <c r="L4" s="1"/>
    </row>
    <row r="5" spans="1:12" ht="18" customHeight="1" x14ac:dyDescent="0.45">
      <c r="A5" s="2" t="s">
        <v>27</v>
      </c>
      <c r="B5" s="2" t="s">
        <v>240</v>
      </c>
      <c r="C5" s="2" t="s">
        <v>127</v>
      </c>
      <c r="D5" s="4">
        <v>9800</v>
      </c>
      <c r="E5" s="4">
        <v>9800</v>
      </c>
      <c r="F5" s="4">
        <v>0</v>
      </c>
      <c r="G5" s="2" t="s">
        <v>241</v>
      </c>
      <c r="H5" s="1"/>
      <c r="I5" s="1"/>
      <c r="J5" s="1"/>
      <c r="K5" s="1"/>
      <c r="L5" s="1"/>
    </row>
    <row r="6" spans="1:12" ht="18" customHeight="1" x14ac:dyDescent="0.45">
      <c r="A6" s="2" t="s">
        <v>27</v>
      </c>
      <c r="B6" s="2" t="s">
        <v>242</v>
      </c>
      <c r="C6" s="2" t="s">
        <v>128</v>
      </c>
      <c r="D6" s="4">
        <v>49341</v>
      </c>
      <c r="E6" s="4">
        <v>49341</v>
      </c>
      <c r="F6" s="4">
        <v>0</v>
      </c>
      <c r="G6" s="2" t="s">
        <v>241</v>
      </c>
      <c r="H6" s="1"/>
      <c r="I6" s="1"/>
      <c r="J6" s="1"/>
      <c r="K6" s="1"/>
      <c r="L6" s="1"/>
    </row>
    <row r="7" spans="1:12" ht="18" customHeight="1" x14ac:dyDescent="0.45">
      <c r="A7" s="2" t="s">
        <v>27</v>
      </c>
      <c r="B7" s="2" t="s">
        <v>245</v>
      </c>
      <c r="C7" s="2" t="s">
        <v>130</v>
      </c>
      <c r="D7" s="4">
        <v>38920</v>
      </c>
      <c r="E7" s="4">
        <v>38920</v>
      </c>
      <c r="F7" s="4">
        <v>0</v>
      </c>
      <c r="G7" s="2" t="s">
        <v>241</v>
      </c>
      <c r="H7" s="1"/>
      <c r="I7" s="1"/>
      <c r="J7" s="1"/>
      <c r="K7" s="1"/>
      <c r="L7" s="1"/>
    </row>
    <row r="8" spans="1:12" ht="18" customHeight="1" x14ac:dyDescent="0.45">
      <c r="A8" s="2" t="s">
        <v>27</v>
      </c>
      <c r="B8" s="2" t="s">
        <v>248</v>
      </c>
      <c r="C8" s="2" t="s">
        <v>131</v>
      </c>
      <c r="D8" s="4">
        <v>16215</v>
      </c>
      <c r="E8" s="4">
        <v>16215</v>
      </c>
      <c r="F8" s="4">
        <v>0</v>
      </c>
      <c r="G8" s="2" t="s">
        <v>241</v>
      </c>
      <c r="H8" s="1"/>
      <c r="I8" s="1"/>
      <c r="J8" s="1"/>
      <c r="K8" s="1"/>
      <c r="L8" s="1"/>
    </row>
    <row r="9" spans="1:12" ht="18" customHeight="1" x14ac:dyDescent="0.45">
      <c r="A9" s="2" t="s">
        <v>27</v>
      </c>
      <c r="B9" s="2" t="s">
        <v>249</v>
      </c>
      <c r="C9" s="2" t="s">
        <v>132</v>
      </c>
      <c r="D9" s="4">
        <v>4260</v>
      </c>
      <c r="E9" s="4">
        <v>4260</v>
      </c>
      <c r="F9" s="4">
        <v>0</v>
      </c>
      <c r="G9" s="2" t="s">
        <v>241</v>
      </c>
      <c r="H9" s="1"/>
      <c r="I9" s="1"/>
      <c r="J9" s="1"/>
      <c r="K9" s="1"/>
      <c r="L9" s="1"/>
    </row>
    <row r="10" spans="1:12" ht="18" customHeight="1" x14ac:dyDescent="0.45">
      <c r="A10" s="2" t="s">
        <v>27</v>
      </c>
      <c r="B10" s="2" t="s">
        <v>250</v>
      </c>
      <c r="C10" s="2" t="s">
        <v>133</v>
      </c>
      <c r="D10" s="4">
        <v>12700</v>
      </c>
      <c r="E10" s="4">
        <v>12700</v>
      </c>
      <c r="F10" s="4">
        <v>0</v>
      </c>
      <c r="G10" s="2" t="s">
        <v>241</v>
      </c>
      <c r="H10" s="1"/>
      <c r="I10" s="1"/>
      <c r="J10" s="1"/>
      <c r="K10" s="1"/>
      <c r="L10" s="1"/>
    </row>
    <row r="11" spans="1:12" ht="18" customHeight="1" x14ac:dyDescent="0.45">
      <c r="A11" s="2" t="s">
        <v>27</v>
      </c>
      <c r="B11" s="2" t="s">
        <v>251</v>
      </c>
      <c r="C11" s="2" t="s">
        <v>134</v>
      </c>
      <c r="D11" s="4">
        <v>20000</v>
      </c>
      <c r="E11" s="4">
        <v>20000</v>
      </c>
      <c r="F11" s="4">
        <v>0</v>
      </c>
      <c r="G11" s="2" t="s">
        <v>241</v>
      </c>
      <c r="H11" s="1"/>
      <c r="I11" s="1"/>
      <c r="J11" s="1"/>
      <c r="K11" s="1"/>
      <c r="L11" s="1"/>
    </row>
    <row r="12" spans="1:12" ht="18" customHeight="1" x14ac:dyDescent="0.45">
      <c r="A12" s="2" t="s">
        <v>27</v>
      </c>
      <c r="B12" s="2" t="s">
        <v>254</v>
      </c>
      <c r="C12" s="2" t="s">
        <v>135</v>
      </c>
      <c r="D12" s="4">
        <v>19400</v>
      </c>
      <c r="E12" s="4">
        <v>19400</v>
      </c>
      <c r="F12" s="4">
        <v>0</v>
      </c>
      <c r="G12" s="2" t="s">
        <v>241</v>
      </c>
      <c r="H12" s="1"/>
      <c r="I12" s="1"/>
      <c r="J12" s="1"/>
      <c r="K12" s="1"/>
      <c r="L12" s="1"/>
    </row>
    <row r="13" spans="1:12" ht="18" customHeight="1" x14ac:dyDescent="0.45">
      <c r="A13" s="2" t="s">
        <v>27</v>
      </c>
      <c r="B13" s="2" t="s">
        <v>255</v>
      </c>
      <c r="C13" s="2" t="s">
        <v>136</v>
      </c>
      <c r="D13" s="4">
        <v>12300</v>
      </c>
      <c r="E13" s="4">
        <v>12300</v>
      </c>
      <c r="F13" s="4">
        <v>0</v>
      </c>
      <c r="G13" s="2" t="s">
        <v>241</v>
      </c>
      <c r="H13" s="1"/>
      <c r="I13" s="1"/>
      <c r="J13" s="1"/>
      <c r="K13" s="1"/>
      <c r="L13" s="1"/>
    </row>
    <row r="14" spans="1:12" ht="18" customHeight="1" x14ac:dyDescent="0.45">
      <c r="A14" s="2" t="s">
        <v>27</v>
      </c>
      <c r="B14" s="2" t="s">
        <v>256</v>
      </c>
      <c r="C14" s="2" t="s">
        <v>137</v>
      </c>
      <c r="D14" s="4">
        <v>84590</v>
      </c>
      <c r="E14" s="4">
        <v>84590</v>
      </c>
      <c r="F14" s="4">
        <v>0</v>
      </c>
      <c r="G14" s="2" t="s">
        <v>241</v>
      </c>
      <c r="H14" s="1"/>
      <c r="I14" s="1"/>
      <c r="J14" s="1"/>
      <c r="K14" s="1"/>
      <c r="L14" s="1"/>
    </row>
    <row r="15" spans="1:12" ht="18" customHeight="1" x14ac:dyDescent="0.45">
      <c r="A15" s="2" t="s">
        <v>27</v>
      </c>
      <c r="B15" s="2" t="s">
        <v>257</v>
      </c>
      <c r="C15" s="2" t="s">
        <v>138</v>
      </c>
      <c r="D15" s="4">
        <v>28000</v>
      </c>
      <c r="E15" s="4">
        <v>28000</v>
      </c>
      <c r="F15" s="4">
        <v>0</v>
      </c>
      <c r="G15" s="2" t="s">
        <v>241</v>
      </c>
      <c r="H15" s="1"/>
      <c r="I15" s="1"/>
      <c r="J15" s="1"/>
      <c r="K15" s="1"/>
      <c r="L15" s="1"/>
    </row>
    <row r="16" spans="1:12" ht="18" customHeight="1" x14ac:dyDescent="0.45">
      <c r="A16" s="2" t="s">
        <v>27</v>
      </c>
      <c r="B16" s="2" t="s">
        <v>260</v>
      </c>
      <c r="C16" s="2" t="s">
        <v>139</v>
      </c>
      <c r="D16" s="4">
        <v>42600</v>
      </c>
      <c r="E16" s="4">
        <v>42600</v>
      </c>
      <c r="F16" s="4">
        <v>0</v>
      </c>
      <c r="G16" s="2" t="s">
        <v>241</v>
      </c>
      <c r="H16" s="1"/>
      <c r="I16" s="1"/>
      <c r="J16" s="1"/>
      <c r="K16" s="1"/>
      <c r="L16" s="1"/>
    </row>
    <row r="17" spans="1:12" ht="18" customHeight="1" x14ac:dyDescent="0.45">
      <c r="A17" s="2" t="s">
        <v>27</v>
      </c>
      <c r="B17" s="2" t="s">
        <v>262</v>
      </c>
      <c r="C17" s="2" t="s">
        <v>140</v>
      </c>
      <c r="D17" s="4">
        <v>118400</v>
      </c>
      <c r="E17" s="4">
        <v>118400</v>
      </c>
      <c r="F17" s="4">
        <v>0</v>
      </c>
      <c r="G17" s="2" t="s">
        <v>241</v>
      </c>
      <c r="H17" s="1"/>
      <c r="I17" s="1"/>
      <c r="J17" s="1"/>
      <c r="K17" s="1"/>
      <c r="L17" s="1"/>
    </row>
    <row r="18" spans="1:12" ht="18" customHeight="1" x14ac:dyDescent="0.45">
      <c r="A18" s="2" t="s">
        <v>27</v>
      </c>
      <c r="B18" s="2" t="s">
        <v>265</v>
      </c>
      <c r="C18" s="2" t="s">
        <v>141</v>
      </c>
      <c r="D18" s="4">
        <v>9600</v>
      </c>
      <c r="E18" s="4">
        <v>9600</v>
      </c>
      <c r="F18" s="4">
        <v>0</v>
      </c>
      <c r="G18" s="2" t="s">
        <v>241</v>
      </c>
      <c r="H18" s="1"/>
      <c r="I18" s="1"/>
      <c r="J18" s="1"/>
      <c r="K18" s="1"/>
      <c r="L18" s="1"/>
    </row>
    <row r="19" spans="1:12" ht="18" customHeight="1" x14ac:dyDescent="0.45">
      <c r="A19" s="2" t="s">
        <v>27</v>
      </c>
      <c r="B19" s="2" t="s">
        <v>267</v>
      </c>
      <c r="C19" s="2" t="s">
        <v>142</v>
      </c>
      <c r="D19" s="4">
        <v>86520</v>
      </c>
      <c r="E19" s="4">
        <v>86520</v>
      </c>
      <c r="F19" s="4">
        <v>0</v>
      </c>
      <c r="G19" s="2" t="s">
        <v>241</v>
      </c>
      <c r="H19" s="1"/>
      <c r="I19" s="1"/>
      <c r="J19" s="1"/>
      <c r="K19" s="1"/>
      <c r="L19" s="1"/>
    </row>
    <row r="20" spans="1:12" ht="18" customHeight="1" x14ac:dyDescent="0.45">
      <c r="A20" s="2" t="s">
        <v>28</v>
      </c>
      <c r="B20" s="2" t="s">
        <v>269</v>
      </c>
      <c r="C20" s="2" t="s">
        <v>143</v>
      </c>
      <c r="D20" s="4">
        <v>45000</v>
      </c>
      <c r="E20" s="4">
        <v>8808</v>
      </c>
      <c r="F20" s="18">
        <v>36192</v>
      </c>
      <c r="G20" s="7" t="s">
        <v>270</v>
      </c>
      <c r="H20" s="1"/>
      <c r="I20" s="1"/>
      <c r="J20" s="1"/>
      <c r="K20" s="1"/>
      <c r="L20" s="1"/>
    </row>
    <row r="21" spans="1:12" ht="18" customHeight="1" x14ac:dyDescent="0.45">
      <c r="A21" s="2" t="s">
        <v>28</v>
      </c>
      <c r="B21" s="2" t="s">
        <v>271</v>
      </c>
      <c r="C21" s="2" t="s">
        <v>146</v>
      </c>
      <c r="D21" s="4">
        <v>4200</v>
      </c>
      <c r="E21" s="4">
        <v>4200</v>
      </c>
      <c r="F21" s="4">
        <v>0</v>
      </c>
      <c r="G21" s="2" t="s">
        <v>241</v>
      </c>
      <c r="H21" s="1"/>
      <c r="I21" s="1"/>
      <c r="J21" s="1"/>
      <c r="K21" s="1"/>
      <c r="L21" s="1"/>
    </row>
    <row r="22" spans="1:12" ht="18" customHeight="1" x14ac:dyDescent="0.45">
      <c r="A22" s="2" t="s">
        <v>28</v>
      </c>
      <c r="B22" s="2" t="s">
        <v>272</v>
      </c>
      <c r="C22" s="2" t="s">
        <v>147</v>
      </c>
      <c r="D22" s="4">
        <v>8808</v>
      </c>
      <c r="E22" s="4">
        <v>8808</v>
      </c>
      <c r="F22" s="4">
        <v>0</v>
      </c>
      <c r="G22" s="2" t="s">
        <v>241</v>
      </c>
      <c r="H22" s="1"/>
      <c r="I22" s="1"/>
      <c r="J22" s="1"/>
      <c r="K22" s="1"/>
      <c r="L22" s="1"/>
    </row>
    <row r="23" spans="1:12" ht="18" customHeight="1" x14ac:dyDescent="0.45">
      <c r="A23" s="2" t="s">
        <v>28</v>
      </c>
      <c r="B23" s="2" t="s">
        <v>273</v>
      </c>
      <c r="C23" s="2" t="s">
        <v>148</v>
      </c>
      <c r="D23" s="4">
        <v>17947</v>
      </c>
      <c r="E23" s="4">
        <v>0</v>
      </c>
      <c r="F23" s="18">
        <v>17947</v>
      </c>
      <c r="G23" s="7" t="s">
        <v>270</v>
      </c>
      <c r="H23" s="1"/>
      <c r="I23" s="1"/>
      <c r="J23" s="1"/>
      <c r="K23" s="1"/>
      <c r="L23" s="1"/>
    </row>
    <row r="24" spans="1:12" ht="18" customHeight="1" x14ac:dyDescent="0.45">
      <c r="A24" s="2" t="s">
        <v>28</v>
      </c>
      <c r="B24" s="2" t="s">
        <v>274</v>
      </c>
      <c r="C24" s="2" t="s">
        <v>152</v>
      </c>
      <c r="D24" s="4">
        <v>8801.7000000000007</v>
      </c>
      <c r="E24" s="4">
        <v>0</v>
      </c>
      <c r="F24" s="18">
        <v>8801.7000000000007</v>
      </c>
      <c r="G24" s="7" t="s">
        <v>270</v>
      </c>
      <c r="H24" s="1"/>
      <c r="I24" s="1"/>
      <c r="J24" s="1"/>
      <c r="K24" s="1"/>
      <c r="L24" s="1"/>
    </row>
    <row r="25" spans="1:12" ht="18" customHeight="1" x14ac:dyDescent="0.45">
      <c r="A25" s="2" t="s">
        <v>28</v>
      </c>
      <c r="B25" s="2" t="s">
        <v>275</v>
      </c>
      <c r="C25" s="2" t="s">
        <v>153</v>
      </c>
      <c r="D25" s="4">
        <v>4600</v>
      </c>
      <c r="E25" s="4">
        <v>4600</v>
      </c>
      <c r="F25" s="4">
        <v>0</v>
      </c>
      <c r="G25" s="2" t="s">
        <v>241</v>
      </c>
      <c r="H25" s="1"/>
      <c r="I25" s="1"/>
      <c r="J25" s="1"/>
      <c r="K25" s="1"/>
      <c r="L25" s="1"/>
    </row>
    <row r="26" spans="1:12" ht="18" customHeight="1" x14ac:dyDescent="0.45">
      <c r="A26" s="2" t="s">
        <v>28</v>
      </c>
      <c r="B26" s="2" t="s">
        <v>276</v>
      </c>
      <c r="C26" s="2" t="s">
        <v>154</v>
      </c>
      <c r="D26" s="4">
        <v>38000</v>
      </c>
      <c r="E26" s="4">
        <v>4583</v>
      </c>
      <c r="F26" s="18">
        <v>33417</v>
      </c>
      <c r="G26" s="7" t="s">
        <v>270</v>
      </c>
      <c r="H26" s="1"/>
      <c r="I26" s="1"/>
      <c r="J26" s="1"/>
      <c r="K26" s="1"/>
      <c r="L26" s="1"/>
    </row>
    <row r="27" spans="1:12" ht="18" customHeight="1" x14ac:dyDescent="0.45">
      <c r="A27" s="2" t="s">
        <v>28</v>
      </c>
      <c r="B27" s="2" t="s">
        <v>277</v>
      </c>
      <c r="C27" s="2" t="s">
        <v>155</v>
      </c>
      <c r="D27" s="4">
        <v>15027</v>
      </c>
      <c r="E27" s="4">
        <v>14451</v>
      </c>
      <c r="F27" s="18">
        <v>576</v>
      </c>
      <c r="G27" s="7" t="s">
        <v>270</v>
      </c>
      <c r="H27" s="1"/>
      <c r="I27" s="1"/>
      <c r="J27" s="1"/>
      <c r="K27" s="1"/>
      <c r="L27" s="1"/>
    </row>
    <row r="28" spans="1:12" ht="18" customHeight="1" x14ac:dyDescent="0.45">
      <c r="A28" s="2" t="s">
        <v>28</v>
      </c>
      <c r="B28" s="2" t="s">
        <v>278</v>
      </c>
      <c r="C28" s="2" t="s">
        <v>156</v>
      </c>
      <c r="D28" s="4">
        <v>8457</v>
      </c>
      <c r="E28" s="4">
        <v>5018.7</v>
      </c>
      <c r="F28" s="18">
        <v>3438.3</v>
      </c>
      <c r="G28" s="7" t="s">
        <v>270</v>
      </c>
      <c r="H28" s="1"/>
      <c r="I28" s="1"/>
      <c r="J28" s="1"/>
      <c r="K28" s="1"/>
      <c r="L28" s="1"/>
    </row>
    <row r="29" spans="1:12" ht="18" customHeight="1" x14ac:dyDescent="0.45">
      <c r="A29" s="2" t="s">
        <v>28</v>
      </c>
      <c r="B29" s="2" t="s">
        <v>279</v>
      </c>
      <c r="C29" s="2" t="s">
        <v>157</v>
      </c>
      <c r="D29" s="4">
        <v>22000</v>
      </c>
      <c r="E29" s="4">
        <v>22000</v>
      </c>
      <c r="F29" s="4">
        <v>0</v>
      </c>
      <c r="G29" s="2" t="s">
        <v>241</v>
      </c>
      <c r="H29" s="1"/>
      <c r="I29" s="1"/>
      <c r="J29" s="1"/>
      <c r="K29" s="1"/>
      <c r="L29" s="1"/>
    </row>
    <row r="30" spans="1:12" ht="18" customHeight="1" x14ac:dyDescent="0.45">
      <c r="A30" s="2" t="s">
        <v>28</v>
      </c>
      <c r="B30" s="2" t="s">
        <v>280</v>
      </c>
      <c r="C30" s="2" t="s">
        <v>158</v>
      </c>
      <c r="D30" s="4">
        <v>14300</v>
      </c>
      <c r="E30" s="4">
        <v>14300</v>
      </c>
      <c r="F30" s="4">
        <v>0</v>
      </c>
      <c r="G30" s="2" t="s">
        <v>241</v>
      </c>
      <c r="H30" s="1"/>
      <c r="I30" s="1"/>
      <c r="J30" s="1"/>
      <c r="K30" s="1"/>
      <c r="L30" s="1"/>
    </row>
    <row r="31" spans="1:12" ht="18" customHeight="1" x14ac:dyDescent="0.45">
      <c r="A31" s="2" t="s">
        <v>28</v>
      </c>
      <c r="B31" s="2" t="s">
        <v>281</v>
      </c>
      <c r="C31" s="2" t="s">
        <v>159</v>
      </c>
      <c r="D31" s="4">
        <v>8400</v>
      </c>
      <c r="E31" s="4">
        <v>8400</v>
      </c>
      <c r="F31" s="4">
        <v>0</v>
      </c>
      <c r="G31" s="2" t="s">
        <v>241</v>
      </c>
      <c r="H31" s="1"/>
      <c r="I31" s="1"/>
      <c r="J31" s="1"/>
      <c r="K31" s="1"/>
      <c r="L31" s="1"/>
    </row>
    <row r="32" spans="1:12" ht="18" customHeight="1" x14ac:dyDescent="0.45">
      <c r="A32" s="2" t="s">
        <v>28</v>
      </c>
      <c r="B32" s="2" t="s">
        <v>282</v>
      </c>
      <c r="C32" s="2" t="s">
        <v>160</v>
      </c>
      <c r="D32" s="4">
        <v>3620</v>
      </c>
      <c r="E32" s="4">
        <v>3620</v>
      </c>
      <c r="F32" s="4">
        <v>0</v>
      </c>
      <c r="G32" s="2" t="s">
        <v>241</v>
      </c>
      <c r="H32" s="1"/>
      <c r="I32" s="1"/>
      <c r="J32" s="1"/>
      <c r="K32" s="1"/>
      <c r="L32" s="1"/>
    </row>
    <row r="33" spans="1:12" ht="18" customHeight="1" x14ac:dyDescent="0.45">
      <c r="A33" s="2" t="s">
        <v>29</v>
      </c>
      <c r="B33" s="2" t="s">
        <v>283</v>
      </c>
      <c r="C33" s="2" t="s">
        <v>161</v>
      </c>
      <c r="D33" s="4">
        <v>3000</v>
      </c>
      <c r="E33" s="4">
        <v>0</v>
      </c>
      <c r="F33" s="18">
        <v>3000</v>
      </c>
      <c r="G33" s="7" t="s">
        <v>270</v>
      </c>
      <c r="H33" s="1"/>
      <c r="I33" s="1"/>
      <c r="J33" s="1"/>
      <c r="K33" s="1"/>
      <c r="L33" s="1"/>
    </row>
    <row r="34" spans="1:12" ht="18" customHeight="1" x14ac:dyDescent="0.45">
      <c r="A34" s="2" t="s">
        <v>29</v>
      </c>
      <c r="B34" s="2" t="s">
        <v>284</v>
      </c>
      <c r="C34" s="2" t="s">
        <v>162</v>
      </c>
      <c r="D34" s="4">
        <v>52196.160000000003</v>
      </c>
      <c r="E34" s="4">
        <v>46088.15</v>
      </c>
      <c r="F34" s="18">
        <v>6108.010000000002</v>
      </c>
      <c r="G34" s="7" t="s">
        <v>270</v>
      </c>
      <c r="H34" s="1"/>
      <c r="I34" s="1"/>
      <c r="J34" s="1"/>
      <c r="K34" s="1"/>
      <c r="L34" s="1"/>
    </row>
  </sheetData>
  <mergeCells count="2">
    <mergeCell ref="A2:L2"/>
    <mergeCell ref="A1:L1"/>
  </mergeCells>
  <pageMargins left="0.75" right="0.75" top="1" bottom="1" header="0.5" footer="0.5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7"/>
  <sheetViews>
    <sheetView showGridLines="0" workbookViewId="0"/>
  </sheetViews>
  <sheetFormatPr defaultRowHeight="14.25" x14ac:dyDescent="0.45"/>
  <cols>
    <col min="1" max="1" width="18" customWidth="1"/>
    <col min="2" max="2" width="38" customWidth="1"/>
    <col min="3" max="3" width="90" customWidth="1"/>
  </cols>
  <sheetData>
    <row r="1" spans="1:8" ht="30" customHeight="1" x14ac:dyDescent="0.45">
      <c r="A1" s="39" t="s">
        <v>345</v>
      </c>
      <c r="B1" s="37"/>
      <c r="C1" s="37"/>
      <c r="D1" s="37"/>
      <c r="E1" s="37"/>
      <c r="F1" s="37"/>
      <c r="G1" s="37"/>
      <c r="H1" s="37"/>
    </row>
    <row r="2" spans="1:8" ht="35" customHeight="1" x14ac:dyDescent="0.45">
      <c r="A2" s="36" t="s">
        <v>346</v>
      </c>
      <c r="B2" s="37"/>
      <c r="C2" s="37"/>
      <c r="D2" s="37"/>
      <c r="E2" s="37"/>
      <c r="F2" s="37"/>
      <c r="G2" s="37"/>
      <c r="H2" s="37"/>
    </row>
    <row r="3" spans="1:8" ht="18" customHeight="1" x14ac:dyDescent="0.45"/>
    <row r="4" spans="1:8" ht="18" customHeight="1" x14ac:dyDescent="0.45">
      <c r="A4" s="21" t="s">
        <v>323</v>
      </c>
      <c r="B4" s="2" t="s">
        <v>229</v>
      </c>
      <c r="C4" s="2" t="s">
        <v>347</v>
      </c>
    </row>
    <row r="5" spans="1:8" ht="18" customHeight="1" x14ac:dyDescent="0.45">
      <c r="A5" s="21" t="s">
        <v>323</v>
      </c>
      <c r="B5" s="2" t="s">
        <v>287</v>
      </c>
      <c r="C5" s="2" t="s">
        <v>348</v>
      </c>
    </row>
    <row r="6" spans="1:8" ht="18" customHeight="1" x14ac:dyDescent="0.45">
      <c r="A6" s="21" t="s">
        <v>323</v>
      </c>
      <c r="B6" s="2" t="s">
        <v>349</v>
      </c>
      <c r="C6" s="2" t="s">
        <v>350</v>
      </c>
    </row>
    <row r="7" spans="1:8" ht="18" customHeight="1" x14ac:dyDescent="0.45">
      <c r="A7" s="21" t="s">
        <v>351</v>
      </c>
      <c r="B7" s="2" t="s">
        <v>352</v>
      </c>
      <c r="C7" s="2" t="s">
        <v>353</v>
      </c>
    </row>
    <row r="8" spans="1:8" ht="18" customHeight="1" x14ac:dyDescent="0.45">
      <c r="A8" s="21" t="s">
        <v>351</v>
      </c>
      <c r="B8" s="2" t="s">
        <v>354</v>
      </c>
      <c r="C8" s="2" t="s">
        <v>355</v>
      </c>
    </row>
    <row r="9" spans="1:8" ht="18" customHeight="1" x14ac:dyDescent="0.45">
      <c r="A9" s="21" t="s">
        <v>351</v>
      </c>
      <c r="B9" s="2" t="s">
        <v>356</v>
      </c>
      <c r="C9" s="2" t="s">
        <v>357</v>
      </c>
    </row>
    <row r="10" spans="1:8" ht="18" customHeight="1" x14ac:dyDescent="0.45">
      <c r="A10" s="21" t="s">
        <v>358</v>
      </c>
      <c r="B10" s="2" t="s">
        <v>92</v>
      </c>
      <c r="C10" s="2" t="s">
        <v>359</v>
      </c>
    </row>
    <row r="11" spans="1:8" ht="18" customHeight="1" x14ac:dyDescent="0.45">
      <c r="A11" s="21" t="s">
        <v>358</v>
      </c>
      <c r="B11" s="2" t="s">
        <v>103</v>
      </c>
      <c r="C11" s="2" t="s">
        <v>360</v>
      </c>
    </row>
    <row r="12" spans="1:8" ht="18" customHeight="1" x14ac:dyDescent="0.45">
      <c r="A12" s="21" t="s">
        <v>358</v>
      </c>
      <c r="B12" s="2" t="s">
        <v>188</v>
      </c>
      <c r="C12" s="2" t="s">
        <v>361</v>
      </c>
    </row>
    <row r="13" spans="1:8" ht="18" customHeight="1" x14ac:dyDescent="0.45">
      <c r="A13" s="21" t="s">
        <v>358</v>
      </c>
      <c r="B13" s="2" t="s">
        <v>144</v>
      </c>
      <c r="C13" s="2" t="s">
        <v>362</v>
      </c>
    </row>
    <row r="14" spans="1:8" ht="18" customHeight="1" x14ac:dyDescent="0.45">
      <c r="A14" s="21" t="s">
        <v>363</v>
      </c>
      <c r="B14" s="2" t="s">
        <v>364</v>
      </c>
      <c r="C14" s="2" t="s">
        <v>365</v>
      </c>
    </row>
    <row r="15" spans="1:8" ht="18" customHeight="1" x14ac:dyDescent="0.45">
      <c r="A15" s="21" t="s">
        <v>363</v>
      </c>
      <c r="B15" s="2" t="s">
        <v>366</v>
      </c>
      <c r="C15" s="2" t="s">
        <v>367</v>
      </c>
    </row>
    <row r="17" spans="1:3" ht="48" customHeight="1" x14ac:dyDescent="0.45">
      <c r="A17" s="2" t="s">
        <v>368</v>
      </c>
      <c r="B17" s="2" t="s">
        <v>369</v>
      </c>
      <c r="C17" s="2" t="s">
        <v>370</v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"/>
  <sheetViews>
    <sheetView workbookViewId="0">
      <pane ySplit="4" topLeftCell="A5" activePane="bottomLeft" state="frozen"/>
      <selection pane="bottomLeft"/>
    </sheetView>
  </sheetViews>
  <sheetFormatPr defaultRowHeight="14.25" x14ac:dyDescent="0.45"/>
  <cols>
    <col min="1" max="2" width="14" customWidth="1"/>
    <col min="3" max="3" width="10" customWidth="1"/>
    <col min="4" max="4" width="12" customWidth="1"/>
    <col min="5" max="7" width="16" customWidth="1"/>
    <col min="8" max="8" width="18" customWidth="1"/>
    <col min="9" max="9" width="16" customWidth="1"/>
    <col min="10" max="11" width="18" customWidth="1"/>
    <col min="12" max="12" width="22" customWidth="1"/>
    <col min="13" max="13" width="30" customWidth="1"/>
    <col min="14" max="14" width="55" customWidth="1"/>
  </cols>
  <sheetData>
    <row r="1" spans="1:14" ht="28.05" customHeight="1" x14ac:dyDescent="0.45">
      <c r="A1" s="43" t="s">
        <v>43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34.049999999999997" customHeight="1" x14ac:dyDescent="0.45">
      <c r="A2" s="42" t="s">
        <v>44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4" spans="1:14" ht="34.049999999999997" customHeight="1" x14ac:dyDescent="0.45">
      <c r="A4" s="23" t="s">
        <v>10</v>
      </c>
      <c r="B4" s="23" t="s">
        <v>11</v>
      </c>
      <c r="C4" s="23" t="s">
        <v>45</v>
      </c>
      <c r="D4" s="23" t="s">
        <v>46</v>
      </c>
      <c r="E4" s="23" t="s">
        <v>47</v>
      </c>
      <c r="F4" s="23" t="s">
        <v>39</v>
      </c>
      <c r="G4" s="23" t="s">
        <v>48</v>
      </c>
      <c r="H4" s="23" t="s">
        <v>49</v>
      </c>
      <c r="I4" s="23" t="s">
        <v>35</v>
      </c>
      <c r="J4" s="23" t="s">
        <v>50</v>
      </c>
      <c r="K4" s="23" t="s">
        <v>51</v>
      </c>
      <c r="L4" s="23" t="s">
        <v>52</v>
      </c>
      <c r="M4" s="23" t="s">
        <v>53</v>
      </c>
      <c r="N4" s="23" t="s">
        <v>40</v>
      </c>
    </row>
    <row r="5" spans="1:14" ht="42.75" x14ac:dyDescent="0.45">
      <c r="A5" s="2" t="s">
        <v>22</v>
      </c>
      <c r="B5" s="2" t="s">
        <v>23</v>
      </c>
      <c r="C5" s="2" t="s">
        <v>54</v>
      </c>
      <c r="D5" s="2">
        <v>18</v>
      </c>
      <c r="E5" s="24">
        <v>264318.68000000011</v>
      </c>
      <c r="F5" s="24">
        <v>264309.73999999987</v>
      </c>
      <c r="G5" s="24">
        <v>8.9400000000005111</v>
      </c>
      <c r="H5" s="24">
        <v>243164.96</v>
      </c>
      <c r="I5" s="24">
        <v>243164.96</v>
      </c>
      <c r="J5" s="24">
        <v>0</v>
      </c>
      <c r="K5" s="24">
        <v>21144.78</v>
      </c>
      <c r="L5" s="27" t="s">
        <v>55</v>
      </c>
      <c r="M5" s="28" t="s">
        <v>56</v>
      </c>
      <c r="N5" s="2" t="s">
        <v>57</v>
      </c>
    </row>
    <row r="6" spans="1:14" ht="42.75" x14ac:dyDescent="0.45">
      <c r="A6" s="2" t="s">
        <v>22</v>
      </c>
      <c r="B6" s="2" t="s">
        <v>23</v>
      </c>
      <c r="C6" s="2" t="s">
        <v>58</v>
      </c>
      <c r="D6" s="2">
        <v>6</v>
      </c>
      <c r="E6" s="24">
        <v>140666.5</v>
      </c>
      <c r="F6" s="24">
        <v>140437.15</v>
      </c>
      <c r="G6" s="24">
        <v>229.35000000000039</v>
      </c>
      <c r="H6" s="24">
        <v>129202.18</v>
      </c>
      <c r="I6" s="24">
        <v>129202.18</v>
      </c>
      <c r="J6" s="24">
        <v>0</v>
      </c>
      <c r="K6" s="24">
        <v>11234.97</v>
      </c>
      <c r="L6" s="27" t="s">
        <v>55</v>
      </c>
      <c r="M6" s="28" t="s">
        <v>56</v>
      </c>
      <c r="N6" s="2" t="s">
        <v>57</v>
      </c>
    </row>
    <row r="7" spans="1:14" ht="42.75" x14ac:dyDescent="0.45">
      <c r="A7" s="2" t="s">
        <v>22</v>
      </c>
      <c r="B7" s="2" t="s">
        <v>23</v>
      </c>
      <c r="C7" s="2" t="s">
        <v>59</v>
      </c>
      <c r="D7" s="2">
        <v>33</v>
      </c>
      <c r="E7" s="24">
        <v>75530.69</v>
      </c>
      <c r="F7" s="24">
        <v>75530.69</v>
      </c>
      <c r="G7" s="24">
        <v>0</v>
      </c>
      <c r="H7" s="24">
        <v>69488.23</v>
      </c>
      <c r="I7" s="24">
        <v>69488.23</v>
      </c>
      <c r="J7" s="24">
        <v>0</v>
      </c>
      <c r="K7" s="24">
        <v>6042.46</v>
      </c>
      <c r="L7" s="27" t="s">
        <v>55</v>
      </c>
      <c r="M7" s="28" t="s">
        <v>56</v>
      </c>
      <c r="N7" s="2" t="s">
        <v>57</v>
      </c>
    </row>
    <row r="8" spans="1:14" ht="42.75" x14ac:dyDescent="0.45">
      <c r="A8" s="2" t="s">
        <v>22</v>
      </c>
      <c r="B8" s="2" t="s">
        <v>23</v>
      </c>
      <c r="C8" s="2" t="s">
        <v>60</v>
      </c>
      <c r="D8" s="2">
        <v>35</v>
      </c>
      <c r="E8" s="24">
        <v>82198.23000000004</v>
      </c>
      <c r="F8" s="24">
        <v>82198.23000000004</v>
      </c>
      <c r="G8" s="24">
        <v>0</v>
      </c>
      <c r="H8" s="24">
        <v>75622.37</v>
      </c>
      <c r="I8" s="24">
        <v>0</v>
      </c>
      <c r="J8" s="24">
        <v>75622.37</v>
      </c>
      <c r="K8" s="24">
        <v>6575.86</v>
      </c>
      <c r="L8" s="17" t="s">
        <v>36</v>
      </c>
      <c r="M8" s="28" t="s">
        <v>56</v>
      </c>
      <c r="N8" s="2" t="s">
        <v>57</v>
      </c>
    </row>
    <row r="9" spans="1:14" ht="42.75" x14ac:dyDescent="0.45">
      <c r="A9" s="2" t="s">
        <v>22</v>
      </c>
      <c r="B9" s="2" t="s">
        <v>23</v>
      </c>
      <c r="C9" s="2" t="s">
        <v>61</v>
      </c>
      <c r="D9" s="2">
        <v>32</v>
      </c>
      <c r="E9" s="24">
        <v>69826.940000000031</v>
      </c>
      <c r="F9" s="24">
        <v>69826.940000000031</v>
      </c>
      <c r="G9" s="24">
        <v>0</v>
      </c>
      <c r="H9" s="24">
        <v>64240.78</v>
      </c>
      <c r="I9" s="24">
        <v>0</v>
      </c>
      <c r="J9" s="24">
        <v>64240.78</v>
      </c>
      <c r="K9" s="24">
        <v>5586.16</v>
      </c>
      <c r="L9" s="17" t="s">
        <v>36</v>
      </c>
      <c r="M9" s="28" t="s">
        <v>56</v>
      </c>
      <c r="N9" s="2" t="s">
        <v>57</v>
      </c>
    </row>
    <row r="10" spans="1:14" ht="42.75" x14ac:dyDescent="0.45">
      <c r="A10" s="2" t="s">
        <v>30</v>
      </c>
      <c r="B10" s="2" t="s">
        <v>31</v>
      </c>
      <c r="C10" s="2" t="s">
        <v>62</v>
      </c>
      <c r="D10" s="2">
        <v>13</v>
      </c>
      <c r="E10" s="24">
        <v>197229.57</v>
      </c>
      <c r="F10" s="24">
        <v>103420.77</v>
      </c>
      <c r="G10" s="24">
        <v>93808.8</v>
      </c>
      <c r="H10" s="24">
        <v>95147.11</v>
      </c>
      <c r="I10" s="24">
        <v>95147.11</v>
      </c>
      <c r="J10" s="24">
        <v>0</v>
      </c>
      <c r="K10" s="24">
        <v>8273.66</v>
      </c>
      <c r="L10" s="27" t="s">
        <v>55</v>
      </c>
      <c r="M10" s="28" t="s">
        <v>56</v>
      </c>
      <c r="N10" s="2" t="s">
        <v>57</v>
      </c>
    </row>
    <row r="11" spans="1:14" ht="42.75" x14ac:dyDescent="0.45">
      <c r="A11" s="2" t="s">
        <v>30</v>
      </c>
      <c r="B11" s="2" t="s">
        <v>31</v>
      </c>
      <c r="C11" s="2" t="s">
        <v>54</v>
      </c>
      <c r="D11" s="2">
        <v>18</v>
      </c>
      <c r="E11" s="24">
        <v>40730.46</v>
      </c>
      <c r="F11" s="24">
        <v>40730.46</v>
      </c>
      <c r="G11" s="24">
        <v>0</v>
      </c>
      <c r="H11" s="24">
        <v>37472.019999999997</v>
      </c>
      <c r="I11" s="24">
        <v>37472.019999999997</v>
      </c>
      <c r="J11" s="24">
        <v>0</v>
      </c>
      <c r="K11" s="24">
        <v>3258.44</v>
      </c>
      <c r="L11" s="27" t="s">
        <v>55</v>
      </c>
      <c r="M11" s="28" t="s">
        <v>56</v>
      </c>
      <c r="N11" s="2" t="s">
        <v>57</v>
      </c>
    </row>
    <row r="12" spans="1:14" ht="42.75" x14ac:dyDescent="0.45">
      <c r="A12" s="2" t="s">
        <v>30</v>
      </c>
      <c r="B12" s="2" t="s">
        <v>31</v>
      </c>
      <c r="C12" s="2" t="s">
        <v>59</v>
      </c>
      <c r="D12" s="2">
        <v>32</v>
      </c>
      <c r="E12" s="24">
        <v>66660.020000000019</v>
      </c>
      <c r="F12" s="24">
        <v>66660.020000000019</v>
      </c>
      <c r="G12" s="24">
        <v>0</v>
      </c>
      <c r="H12" s="24">
        <v>61327.22</v>
      </c>
      <c r="I12" s="24">
        <v>0</v>
      </c>
      <c r="J12" s="24">
        <v>61327.22</v>
      </c>
      <c r="K12" s="24">
        <v>5332.8</v>
      </c>
      <c r="L12" s="17" t="s">
        <v>36</v>
      </c>
      <c r="M12" s="28" t="s">
        <v>56</v>
      </c>
      <c r="N12" s="2" t="s">
        <v>57</v>
      </c>
    </row>
  </sheetData>
  <autoFilter ref="A4:N12" xr:uid="{00000000-0009-0000-0000-000001000000}"/>
  <mergeCells count="2">
    <mergeCell ref="A2:N2"/>
    <mergeCell ref="A1:N1"/>
  </mergeCells>
  <dataValidations count="1">
    <dataValidation type="list" sqref="L5:L12" xr:uid="{00000000-0002-0000-0100-000000000000}">
      <formula1>"Vyplatená,Čaká na refundáciu,Čiastočne vyplatená,Doplniť stav,Zamietnutá/krátená"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3"/>
  <sheetViews>
    <sheetView workbookViewId="0">
      <pane ySplit="4" topLeftCell="A5" activePane="bottomLeft" state="frozen"/>
      <selection pane="bottomLeft"/>
    </sheetView>
  </sheetViews>
  <sheetFormatPr defaultRowHeight="14.25" x14ac:dyDescent="0.45"/>
  <cols>
    <col min="1" max="2" width="14" customWidth="1"/>
    <col min="3" max="3" width="16" customWidth="1"/>
    <col min="4" max="4" width="18" customWidth="1"/>
    <col min="5" max="7" width="16" customWidth="1"/>
    <col min="8" max="8" width="18" customWidth="1"/>
    <col min="9" max="9" width="16" customWidth="1"/>
    <col min="10" max="10" width="18" customWidth="1"/>
    <col min="11" max="11" width="22" customWidth="1"/>
    <col min="12" max="13" width="20" customWidth="1"/>
    <col min="14" max="14" width="45" customWidth="1"/>
  </cols>
  <sheetData>
    <row r="1" spans="1:14" ht="28.05" customHeight="1" x14ac:dyDescent="0.45">
      <c r="A1" s="43" t="s">
        <v>63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34.049999999999997" customHeight="1" x14ac:dyDescent="0.45">
      <c r="A2" s="42" t="s">
        <v>64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4" spans="1:14" ht="34.049999999999997" customHeight="1" x14ac:dyDescent="0.45">
      <c r="A4" s="23" t="s">
        <v>10</v>
      </c>
      <c r="B4" s="23" t="s">
        <v>11</v>
      </c>
      <c r="C4" s="23" t="s">
        <v>65</v>
      </c>
      <c r="D4" s="23" t="s">
        <v>66</v>
      </c>
      <c r="E4" s="23" t="s">
        <v>47</v>
      </c>
      <c r="F4" s="23" t="s">
        <v>39</v>
      </c>
      <c r="G4" s="23" t="s">
        <v>48</v>
      </c>
      <c r="H4" s="23" t="s">
        <v>67</v>
      </c>
      <c r="I4" s="23" t="s">
        <v>35</v>
      </c>
      <c r="J4" s="23" t="s">
        <v>50</v>
      </c>
      <c r="K4" s="23" t="s">
        <v>68</v>
      </c>
      <c r="L4" s="23" t="s">
        <v>38</v>
      </c>
      <c r="M4" s="23" t="s">
        <v>69</v>
      </c>
      <c r="N4" s="23" t="s">
        <v>40</v>
      </c>
    </row>
    <row r="5" spans="1:14" x14ac:dyDescent="0.45">
      <c r="A5" s="2" t="s">
        <v>22</v>
      </c>
      <c r="B5" s="2" t="s">
        <v>23</v>
      </c>
      <c r="C5" s="24">
        <v>1028285.06</v>
      </c>
      <c r="D5" s="24">
        <v>946022.25520000013</v>
      </c>
      <c r="E5" s="24">
        <v>632541.04000000015</v>
      </c>
      <c r="F5" s="24">
        <v>632302.75</v>
      </c>
      <c r="G5" s="24">
        <v>238.2900000000009</v>
      </c>
      <c r="H5" s="24">
        <v>581718.53</v>
      </c>
      <c r="I5" s="24">
        <v>441855.37</v>
      </c>
      <c r="J5" s="24">
        <v>139863.15</v>
      </c>
      <c r="K5" s="24">
        <v>364303.72519999999</v>
      </c>
      <c r="L5" s="24">
        <v>504166.88520000008</v>
      </c>
      <c r="M5" s="24">
        <v>50584.22</v>
      </c>
      <c r="N5" s="2" t="s">
        <v>41</v>
      </c>
    </row>
    <row r="6" spans="1:14" x14ac:dyDescent="0.45">
      <c r="A6" s="2" t="s">
        <v>30</v>
      </c>
      <c r="B6" s="2" t="s">
        <v>31</v>
      </c>
      <c r="C6" s="24">
        <v>510559</v>
      </c>
      <c r="D6" s="24">
        <v>469714.28</v>
      </c>
      <c r="E6" s="24">
        <v>304620.05</v>
      </c>
      <c r="F6" s="24">
        <v>210811.25</v>
      </c>
      <c r="G6" s="24">
        <v>93808.8</v>
      </c>
      <c r="H6" s="24">
        <v>193946.35</v>
      </c>
      <c r="I6" s="24">
        <v>132619.13</v>
      </c>
      <c r="J6" s="24">
        <v>61327.22</v>
      </c>
      <c r="K6" s="24">
        <v>275767.93</v>
      </c>
      <c r="L6" s="24">
        <v>337095.15</v>
      </c>
      <c r="M6" s="24">
        <v>16864.900000000001</v>
      </c>
      <c r="N6" s="2" t="s">
        <v>41</v>
      </c>
    </row>
    <row r="7" spans="1:14" x14ac:dyDescent="0.45">
      <c r="A7" s="21" t="s">
        <v>42</v>
      </c>
      <c r="B7" s="21"/>
      <c r="C7" s="29">
        <f t="shared" ref="C7:M7" si="0">SUM(C5:C6)</f>
        <v>1538844.06</v>
      </c>
      <c r="D7" s="29">
        <f t="shared" si="0"/>
        <v>1415736.5352000003</v>
      </c>
      <c r="E7" s="29">
        <f t="shared" si="0"/>
        <v>937161.09000000008</v>
      </c>
      <c r="F7" s="29">
        <f t="shared" si="0"/>
        <v>843114</v>
      </c>
      <c r="G7" s="29">
        <f t="shared" si="0"/>
        <v>94047.090000000011</v>
      </c>
      <c r="H7" s="29">
        <f t="shared" si="0"/>
        <v>775664.88</v>
      </c>
      <c r="I7" s="29">
        <f t="shared" si="0"/>
        <v>574474.5</v>
      </c>
      <c r="J7" s="29">
        <f t="shared" si="0"/>
        <v>201190.37</v>
      </c>
      <c r="K7" s="29">
        <f t="shared" si="0"/>
        <v>640071.65519999992</v>
      </c>
      <c r="L7" s="29">
        <f t="shared" si="0"/>
        <v>841262.03520000004</v>
      </c>
      <c r="M7" s="29">
        <f t="shared" si="0"/>
        <v>67449.119999999995</v>
      </c>
      <c r="N7" s="21"/>
    </row>
    <row r="10" spans="1:14" x14ac:dyDescent="0.45">
      <c r="A10" s="30" t="s">
        <v>70</v>
      </c>
    </row>
    <row r="11" spans="1:14" ht="32" customHeight="1" x14ac:dyDescent="0.45">
      <c r="A11" s="44" t="s">
        <v>71</v>
      </c>
      <c r="B11" s="37"/>
      <c r="C11" s="37"/>
      <c r="D11" s="37"/>
      <c r="E11" s="37"/>
      <c r="F11" s="37"/>
      <c r="G11" s="37"/>
      <c r="H11" s="37"/>
    </row>
    <row r="12" spans="1:14" ht="32" customHeight="1" x14ac:dyDescent="0.45">
      <c r="A12" s="44" t="s">
        <v>72</v>
      </c>
      <c r="B12" s="37"/>
      <c r="C12" s="37"/>
      <c r="D12" s="37"/>
      <c r="E12" s="37"/>
      <c r="F12" s="37"/>
      <c r="G12" s="37"/>
      <c r="H12" s="37"/>
    </row>
    <row r="13" spans="1:14" ht="32" customHeight="1" x14ac:dyDescent="0.45">
      <c r="A13" s="44" t="s">
        <v>73</v>
      </c>
      <c r="B13" s="37"/>
      <c r="C13" s="37"/>
      <c r="D13" s="37"/>
      <c r="E13" s="37"/>
      <c r="F13" s="37"/>
      <c r="G13" s="37"/>
      <c r="H13" s="37"/>
    </row>
  </sheetData>
  <autoFilter ref="A4:N7" xr:uid="{00000000-0009-0000-0000-000002000000}"/>
  <mergeCells count="5">
    <mergeCell ref="A12:H12"/>
    <mergeCell ref="A2:N2"/>
    <mergeCell ref="A13:H13"/>
    <mergeCell ref="A11:H11"/>
    <mergeCell ref="A1:N1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87"/>
  <sheetViews>
    <sheetView workbookViewId="0">
      <pane ySplit="4" topLeftCell="A5" activePane="bottomLeft" state="frozen"/>
      <selection pane="bottomLeft"/>
    </sheetView>
  </sheetViews>
  <sheetFormatPr defaultRowHeight="14.25" x14ac:dyDescent="0.45"/>
  <cols>
    <col min="1" max="1" width="14" customWidth="1"/>
    <col min="2" max="2" width="13" customWidth="1"/>
    <col min="3" max="3" width="18" customWidth="1"/>
    <col min="4" max="4" width="35" customWidth="1"/>
    <col min="5" max="5" width="40" customWidth="1"/>
    <col min="6" max="9" width="16" customWidth="1"/>
    <col min="10" max="10" width="17" customWidth="1"/>
    <col min="11" max="11" width="16" customWidth="1"/>
    <col min="12" max="12" width="18" customWidth="1"/>
    <col min="13" max="14" width="20" customWidth="1"/>
    <col min="15" max="15" width="18" customWidth="1"/>
    <col min="16" max="16" width="24" customWidth="1"/>
    <col min="17" max="17" width="38" customWidth="1"/>
    <col min="18" max="18" width="28" customWidth="1"/>
    <col min="19" max="19" width="14" customWidth="1"/>
    <col min="20" max="20" width="45" customWidth="1"/>
  </cols>
  <sheetData>
    <row r="1" spans="1:20" ht="28.05" customHeight="1" x14ac:dyDescent="0.45">
      <c r="A1" s="43" t="s">
        <v>74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ht="34.049999999999997" customHeight="1" x14ac:dyDescent="0.45">
      <c r="A2" s="42" t="s">
        <v>75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4" spans="1:20" ht="34.049999999999997" customHeight="1" x14ac:dyDescent="0.45">
      <c r="A4" s="23" t="s">
        <v>10</v>
      </c>
      <c r="B4" s="23" t="s">
        <v>11</v>
      </c>
      <c r="C4" s="23" t="s">
        <v>12</v>
      </c>
      <c r="D4" s="23" t="s">
        <v>76</v>
      </c>
      <c r="E4" s="23" t="s">
        <v>77</v>
      </c>
      <c r="F4" s="23" t="s">
        <v>78</v>
      </c>
      <c r="G4" s="23" t="s">
        <v>79</v>
      </c>
      <c r="H4" s="23" t="s">
        <v>80</v>
      </c>
      <c r="I4" s="23" t="s">
        <v>17</v>
      </c>
      <c r="J4" s="23" t="s">
        <v>81</v>
      </c>
      <c r="K4" s="23" t="s">
        <v>35</v>
      </c>
      <c r="L4" s="23" t="s">
        <v>50</v>
      </c>
      <c r="M4" s="23" t="s">
        <v>82</v>
      </c>
      <c r="N4" s="23" t="s">
        <v>83</v>
      </c>
      <c r="O4" s="23" t="s">
        <v>84</v>
      </c>
      <c r="P4" s="23" t="s">
        <v>85</v>
      </c>
      <c r="Q4" s="23" t="s">
        <v>86</v>
      </c>
      <c r="R4" s="23" t="s">
        <v>87</v>
      </c>
      <c r="S4" s="23" t="s">
        <v>88</v>
      </c>
      <c r="T4" s="23" t="s">
        <v>89</v>
      </c>
    </row>
    <row r="5" spans="1:20" ht="28.5" x14ac:dyDescent="0.45">
      <c r="A5" s="2" t="s">
        <v>22</v>
      </c>
      <c r="B5" s="2" t="s">
        <v>23</v>
      </c>
      <c r="C5" s="2" t="s">
        <v>24</v>
      </c>
      <c r="D5" s="2" t="s">
        <v>24</v>
      </c>
      <c r="E5" s="2" t="s">
        <v>24</v>
      </c>
      <c r="F5" s="24">
        <v>2000</v>
      </c>
      <c r="G5" s="24">
        <v>2000</v>
      </c>
      <c r="H5" s="24">
        <v>0</v>
      </c>
      <c r="I5" s="24">
        <v>0</v>
      </c>
      <c r="J5" s="24">
        <v>1840</v>
      </c>
      <c r="K5" s="24">
        <v>1840</v>
      </c>
      <c r="L5" s="24">
        <v>0</v>
      </c>
      <c r="M5" s="24">
        <v>0</v>
      </c>
      <c r="N5" s="24">
        <v>0</v>
      </c>
      <c r="O5" s="24">
        <v>160</v>
      </c>
      <c r="P5" s="27" t="s">
        <v>90</v>
      </c>
      <c r="Q5" s="2" t="s">
        <v>91</v>
      </c>
      <c r="R5" s="2" t="s">
        <v>92</v>
      </c>
      <c r="S5" s="2" t="s">
        <v>93</v>
      </c>
      <c r="T5" s="2" t="s">
        <v>94</v>
      </c>
    </row>
    <row r="6" spans="1:20" ht="28.5" x14ac:dyDescent="0.45">
      <c r="A6" s="2" t="s">
        <v>22</v>
      </c>
      <c r="B6" s="2" t="s">
        <v>23</v>
      </c>
      <c r="C6" s="2" t="s">
        <v>25</v>
      </c>
      <c r="D6" s="2" t="s">
        <v>95</v>
      </c>
      <c r="E6" s="2" t="s">
        <v>95</v>
      </c>
      <c r="F6" s="24">
        <v>11836.8</v>
      </c>
      <c r="G6" s="24">
        <v>16472.88</v>
      </c>
      <c r="H6" s="24">
        <v>0</v>
      </c>
      <c r="I6" s="24">
        <v>-4636.0799999999981</v>
      </c>
      <c r="J6" s="24">
        <v>15155.05</v>
      </c>
      <c r="K6" s="24">
        <v>3902.2</v>
      </c>
      <c r="L6" s="24">
        <v>11252.85</v>
      </c>
      <c r="M6" s="24">
        <v>0</v>
      </c>
      <c r="N6" s="24">
        <v>11252.85</v>
      </c>
      <c r="O6" s="24">
        <v>1317.83</v>
      </c>
      <c r="P6" s="17" t="s">
        <v>96</v>
      </c>
      <c r="Q6" s="2" t="s">
        <v>97</v>
      </c>
      <c r="R6" s="2" t="s">
        <v>98</v>
      </c>
      <c r="S6" s="31" t="s">
        <v>99</v>
      </c>
      <c r="T6" s="2" t="s">
        <v>100</v>
      </c>
    </row>
    <row r="7" spans="1:20" ht="28.5" x14ac:dyDescent="0.45">
      <c r="A7" s="2" t="s">
        <v>22</v>
      </c>
      <c r="B7" s="2" t="s">
        <v>23</v>
      </c>
      <c r="C7" s="2" t="s">
        <v>25</v>
      </c>
      <c r="D7" s="2" t="s">
        <v>101</v>
      </c>
      <c r="E7" s="2" t="s">
        <v>101</v>
      </c>
      <c r="F7" s="24">
        <v>23673.599999999999</v>
      </c>
      <c r="G7" s="24">
        <v>22292.639999999999</v>
      </c>
      <c r="H7" s="24">
        <v>2.090000000000146</v>
      </c>
      <c r="I7" s="24">
        <v>1380.960000000003</v>
      </c>
      <c r="J7" s="24">
        <v>20509.23</v>
      </c>
      <c r="K7" s="24">
        <v>9256.3799999999992</v>
      </c>
      <c r="L7" s="24">
        <v>11252.85</v>
      </c>
      <c r="M7" s="24">
        <v>1270.48</v>
      </c>
      <c r="N7" s="24">
        <v>12523.33</v>
      </c>
      <c r="O7" s="24">
        <v>1783.41</v>
      </c>
      <c r="P7" s="17" t="s">
        <v>96</v>
      </c>
      <c r="Q7" s="2" t="s">
        <v>102</v>
      </c>
      <c r="R7" s="2" t="s">
        <v>103</v>
      </c>
      <c r="S7" s="31" t="s">
        <v>99</v>
      </c>
      <c r="T7" s="2" t="s">
        <v>104</v>
      </c>
    </row>
    <row r="8" spans="1:20" ht="28.5" x14ac:dyDescent="0.45">
      <c r="A8" s="2" t="s">
        <v>22</v>
      </c>
      <c r="B8" s="2" t="s">
        <v>23</v>
      </c>
      <c r="C8" s="2" t="s">
        <v>25</v>
      </c>
      <c r="D8" s="2" t="s">
        <v>105</v>
      </c>
      <c r="E8" s="2" t="s">
        <v>105</v>
      </c>
      <c r="F8" s="24">
        <v>23673.599999999999</v>
      </c>
      <c r="G8" s="24">
        <v>22292.639999999999</v>
      </c>
      <c r="H8" s="24">
        <v>2.090000000000146</v>
      </c>
      <c r="I8" s="24">
        <v>1380.960000000003</v>
      </c>
      <c r="J8" s="24">
        <v>20509.23</v>
      </c>
      <c r="K8" s="24">
        <v>9256.3799999999992</v>
      </c>
      <c r="L8" s="24">
        <v>11252.85</v>
      </c>
      <c r="M8" s="24">
        <v>1270.48</v>
      </c>
      <c r="N8" s="24">
        <v>12523.33</v>
      </c>
      <c r="O8" s="24">
        <v>1783.41</v>
      </c>
      <c r="P8" s="17" t="s">
        <v>96</v>
      </c>
      <c r="Q8" s="2" t="s">
        <v>102</v>
      </c>
      <c r="R8" s="2" t="s">
        <v>103</v>
      </c>
      <c r="S8" s="31" t="s">
        <v>99</v>
      </c>
      <c r="T8" s="2" t="s">
        <v>104</v>
      </c>
    </row>
    <row r="9" spans="1:20" ht="28.5" x14ac:dyDescent="0.45">
      <c r="A9" s="2" t="s">
        <v>22</v>
      </c>
      <c r="B9" s="2" t="s">
        <v>23</v>
      </c>
      <c r="C9" s="2" t="s">
        <v>25</v>
      </c>
      <c r="D9" s="2" t="s">
        <v>106</v>
      </c>
      <c r="E9" s="2" t="s">
        <v>106</v>
      </c>
      <c r="F9" s="24">
        <v>11836.8</v>
      </c>
      <c r="G9" s="24">
        <v>0</v>
      </c>
      <c r="H9" s="24">
        <v>0</v>
      </c>
      <c r="I9" s="24">
        <v>11836.8</v>
      </c>
      <c r="J9" s="24">
        <v>0</v>
      </c>
      <c r="K9" s="24">
        <v>0</v>
      </c>
      <c r="L9" s="24">
        <v>0</v>
      </c>
      <c r="M9" s="24">
        <v>10889.86</v>
      </c>
      <c r="N9" s="24">
        <v>10889.86</v>
      </c>
      <c r="O9" s="24">
        <v>0</v>
      </c>
      <c r="P9" s="28" t="s">
        <v>107</v>
      </c>
      <c r="Q9" s="2"/>
      <c r="R9" s="2" t="s">
        <v>108</v>
      </c>
      <c r="S9" s="28" t="s">
        <v>109</v>
      </c>
      <c r="T9" s="2" t="s">
        <v>110</v>
      </c>
    </row>
    <row r="10" spans="1:20" ht="28.5" x14ac:dyDescent="0.45">
      <c r="A10" s="2" t="s">
        <v>22</v>
      </c>
      <c r="B10" s="2" t="s">
        <v>23</v>
      </c>
      <c r="C10" s="2" t="s">
        <v>25</v>
      </c>
      <c r="D10" s="2" t="s">
        <v>111</v>
      </c>
      <c r="E10" s="2" t="s">
        <v>111</v>
      </c>
      <c r="F10" s="24">
        <v>11836.8</v>
      </c>
      <c r="G10" s="24">
        <v>10554.48</v>
      </c>
      <c r="H10" s="24">
        <v>0</v>
      </c>
      <c r="I10" s="24">
        <v>1282.320000000002</v>
      </c>
      <c r="J10" s="24">
        <v>9710.1200000000008</v>
      </c>
      <c r="K10" s="24">
        <v>3902.2</v>
      </c>
      <c r="L10" s="24">
        <v>5807.92</v>
      </c>
      <c r="M10" s="24">
        <v>1179.73</v>
      </c>
      <c r="N10" s="24">
        <v>6987.66</v>
      </c>
      <c r="O10" s="24">
        <v>844.36</v>
      </c>
      <c r="P10" s="17" t="s">
        <v>96</v>
      </c>
      <c r="Q10" s="2" t="s">
        <v>112</v>
      </c>
      <c r="R10" s="2" t="s">
        <v>103</v>
      </c>
      <c r="S10" s="17" t="s">
        <v>113</v>
      </c>
      <c r="T10" s="2" t="s">
        <v>104</v>
      </c>
    </row>
    <row r="11" spans="1:20" ht="28.5" x14ac:dyDescent="0.45">
      <c r="A11" s="2" t="s">
        <v>22</v>
      </c>
      <c r="B11" s="2" t="s">
        <v>23</v>
      </c>
      <c r="C11" s="2" t="s">
        <v>25</v>
      </c>
      <c r="D11" s="2" t="s">
        <v>114</v>
      </c>
      <c r="E11" s="2" t="s">
        <v>114</v>
      </c>
      <c r="F11" s="24">
        <v>23673.599999999999</v>
      </c>
      <c r="G11" s="24">
        <v>18248.400000000001</v>
      </c>
      <c r="H11" s="24">
        <v>0</v>
      </c>
      <c r="I11" s="24">
        <v>5425.2000000000007</v>
      </c>
      <c r="J11" s="24">
        <v>16788.53</v>
      </c>
      <c r="K11" s="24">
        <v>5535.68</v>
      </c>
      <c r="L11" s="24">
        <v>11252.85</v>
      </c>
      <c r="M11" s="24">
        <v>4991.18</v>
      </c>
      <c r="N11" s="24">
        <v>16244.04</v>
      </c>
      <c r="O11" s="24">
        <v>1459.87</v>
      </c>
      <c r="P11" s="17" t="s">
        <v>96</v>
      </c>
      <c r="Q11" s="2" t="s">
        <v>97</v>
      </c>
      <c r="R11" s="2" t="s">
        <v>103</v>
      </c>
      <c r="S11" s="17" t="s">
        <v>113</v>
      </c>
      <c r="T11" s="2" t="s">
        <v>104</v>
      </c>
    </row>
    <row r="12" spans="1:20" ht="28.5" x14ac:dyDescent="0.45">
      <c r="A12" s="2" t="s">
        <v>22</v>
      </c>
      <c r="B12" s="2" t="s">
        <v>23</v>
      </c>
      <c r="C12" s="2" t="s">
        <v>25</v>
      </c>
      <c r="D12" s="2" t="s">
        <v>115</v>
      </c>
      <c r="E12" s="2" t="s">
        <v>115</v>
      </c>
      <c r="F12" s="24">
        <v>11836.8</v>
      </c>
      <c r="G12" s="24">
        <v>16472.88</v>
      </c>
      <c r="H12" s="24">
        <v>0</v>
      </c>
      <c r="I12" s="24">
        <v>-4636.0799999999981</v>
      </c>
      <c r="J12" s="24">
        <v>15155.05</v>
      </c>
      <c r="K12" s="24">
        <v>3902.2</v>
      </c>
      <c r="L12" s="24">
        <v>11252.85</v>
      </c>
      <c r="M12" s="24">
        <v>0</v>
      </c>
      <c r="N12" s="24">
        <v>11252.85</v>
      </c>
      <c r="O12" s="24">
        <v>1317.83</v>
      </c>
      <c r="P12" s="17" t="s">
        <v>96</v>
      </c>
      <c r="Q12" s="2" t="s">
        <v>97</v>
      </c>
      <c r="R12" s="2" t="s">
        <v>98</v>
      </c>
      <c r="S12" s="31" t="s">
        <v>99</v>
      </c>
      <c r="T12" s="2" t="s">
        <v>100</v>
      </c>
    </row>
    <row r="13" spans="1:20" ht="28.5" x14ac:dyDescent="0.45">
      <c r="A13" s="2" t="s">
        <v>22</v>
      </c>
      <c r="B13" s="2" t="s">
        <v>23</v>
      </c>
      <c r="C13" s="2" t="s">
        <v>25</v>
      </c>
      <c r="D13" s="2" t="s">
        <v>116</v>
      </c>
      <c r="E13" s="2" t="s">
        <v>116</v>
      </c>
      <c r="F13" s="24">
        <v>23673.599999999999</v>
      </c>
      <c r="G13" s="24">
        <v>22292.639999999999</v>
      </c>
      <c r="H13" s="24">
        <v>2.090000000000146</v>
      </c>
      <c r="I13" s="24">
        <v>1380.960000000003</v>
      </c>
      <c r="J13" s="24">
        <v>20509.23</v>
      </c>
      <c r="K13" s="24">
        <v>9256.3799999999992</v>
      </c>
      <c r="L13" s="24">
        <v>11252.85</v>
      </c>
      <c r="M13" s="24">
        <v>1270.48</v>
      </c>
      <c r="N13" s="24">
        <v>12523.33</v>
      </c>
      <c r="O13" s="24">
        <v>1783.41</v>
      </c>
      <c r="P13" s="17" t="s">
        <v>96</v>
      </c>
      <c r="Q13" s="2" t="s">
        <v>102</v>
      </c>
      <c r="R13" s="2" t="s">
        <v>103</v>
      </c>
      <c r="S13" s="31" t="s">
        <v>99</v>
      </c>
      <c r="T13" s="2" t="s">
        <v>104</v>
      </c>
    </row>
    <row r="14" spans="1:20" ht="28.5" x14ac:dyDescent="0.45">
      <c r="A14" s="2" t="s">
        <v>22</v>
      </c>
      <c r="B14" s="2" t="s">
        <v>23</v>
      </c>
      <c r="C14" s="2" t="s">
        <v>25</v>
      </c>
      <c r="D14" s="2" t="s">
        <v>117</v>
      </c>
      <c r="E14" s="2" t="s">
        <v>117</v>
      </c>
      <c r="F14" s="24">
        <v>23673.599999999999</v>
      </c>
      <c r="G14" s="24">
        <v>18248.400000000001</v>
      </c>
      <c r="H14" s="24">
        <v>0</v>
      </c>
      <c r="I14" s="24">
        <v>5425.2000000000007</v>
      </c>
      <c r="J14" s="24">
        <v>16788.53</v>
      </c>
      <c r="K14" s="24">
        <v>5535.68</v>
      </c>
      <c r="L14" s="24">
        <v>11252.85</v>
      </c>
      <c r="M14" s="24">
        <v>4991.18</v>
      </c>
      <c r="N14" s="24">
        <v>16244.04</v>
      </c>
      <c r="O14" s="24">
        <v>1459.87</v>
      </c>
      <c r="P14" s="17" t="s">
        <v>96</v>
      </c>
      <c r="Q14" s="2" t="s">
        <v>97</v>
      </c>
      <c r="R14" s="2" t="s">
        <v>103</v>
      </c>
      <c r="S14" s="17" t="s">
        <v>113</v>
      </c>
      <c r="T14" s="2" t="s">
        <v>104</v>
      </c>
    </row>
    <row r="15" spans="1:20" ht="28.5" x14ac:dyDescent="0.45">
      <c r="A15" s="2" t="s">
        <v>22</v>
      </c>
      <c r="B15" s="2" t="s">
        <v>23</v>
      </c>
      <c r="C15" s="2" t="s">
        <v>25</v>
      </c>
      <c r="D15" s="2" t="s">
        <v>118</v>
      </c>
      <c r="E15" s="2" t="s">
        <v>118</v>
      </c>
      <c r="F15" s="24">
        <v>23673.599999999999</v>
      </c>
      <c r="G15" s="24">
        <v>22292.639999999999</v>
      </c>
      <c r="H15" s="24">
        <v>2.090000000000146</v>
      </c>
      <c r="I15" s="24">
        <v>1380.960000000003</v>
      </c>
      <c r="J15" s="24">
        <v>20509.23</v>
      </c>
      <c r="K15" s="24">
        <v>9256.3799999999992</v>
      </c>
      <c r="L15" s="24">
        <v>11252.85</v>
      </c>
      <c r="M15" s="24">
        <v>1270.48</v>
      </c>
      <c r="N15" s="24">
        <v>12523.33</v>
      </c>
      <c r="O15" s="24">
        <v>1783.41</v>
      </c>
      <c r="P15" s="17" t="s">
        <v>96</v>
      </c>
      <c r="Q15" s="2" t="s">
        <v>102</v>
      </c>
      <c r="R15" s="2" t="s">
        <v>103</v>
      </c>
      <c r="S15" s="31" t="s">
        <v>99</v>
      </c>
      <c r="T15" s="2" t="s">
        <v>104</v>
      </c>
    </row>
    <row r="16" spans="1:20" ht="28.5" x14ac:dyDescent="0.45">
      <c r="A16" s="2" t="s">
        <v>22</v>
      </c>
      <c r="B16" s="2" t="s">
        <v>23</v>
      </c>
      <c r="C16" s="2" t="s">
        <v>25</v>
      </c>
      <c r="D16" s="2" t="s">
        <v>119</v>
      </c>
      <c r="E16" s="2" t="s">
        <v>119</v>
      </c>
      <c r="F16" s="24">
        <v>41864.800000000003</v>
      </c>
      <c r="G16" s="24">
        <v>10028.08</v>
      </c>
      <c r="H16" s="24">
        <v>0</v>
      </c>
      <c r="I16" s="24">
        <v>31836.720000000001</v>
      </c>
      <c r="J16" s="24">
        <v>9225.83</v>
      </c>
      <c r="K16" s="24">
        <v>0</v>
      </c>
      <c r="L16" s="24">
        <v>9225.83</v>
      </c>
      <c r="M16" s="24">
        <v>29289.78</v>
      </c>
      <c r="N16" s="24">
        <v>38515.620000000003</v>
      </c>
      <c r="O16" s="24">
        <v>802.25</v>
      </c>
      <c r="P16" s="17" t="s">
        <v>36</v>
      </c>
      <c r="Q16" s="2" t="s">
        <v>120</v>
      </c>
      <c r="R16" s="2" t="s">
        <v>103</v>
      </c>
      <c r="S16" s="17" t="s">
        <v>113</v>
      </c>
      <c r="T16" s="2" t="s">
        <v>104</v>
      </c>
    </row>
    <row r="17" spans="1:20" ht="28.5" x14ac:dyDescent="0.45">
      <c r="A17" s="2" t="s">
        <v>22</v>
      </c>
      <c r="B17" s="2" t="s">
        <v>23</v>
      </c>
      <c r="C17" s="2" t="s">
        <v>25</v>
      </c>
      <c r="D17" s="2" t="s">
        <v>121</v>
      </c>
      <c r="E17" s="2" t="s">
        <v>121</v>
      </c>
      <c r="F17" s="24">
        <v>23500.799999999999</v>
      </c>
      <c r="G17" s="24">
        <v>5973.12</v>
      </c>
      <c r="H17" s="24">
        <v>0</v>
      </c>
      <c r="I17" s="24">
        <v>17527.68</v>
      </c>
      <c r="J17" s="24">
        <v>5495.27</v>
      </c>
      <c r="K17" s="24">
        <v>5495.27</v>
      </c>
      <c r="L17" s="24">
        <v>0</v>
      </c>
      <c r="M17" s="24">
        <v>16125.47</v>
      </c>
      <c r="N17" s="24">
        <v>16125.47</v>
      </c>
      <c r="O17" s="24">
        <v>477.85</v>
      </c>
      <c r="P17" s="32" t="s">
        <v>122</v>
      </c>
      <c r="Q17" s="2" t="s">
        <v>123</v>
      </c>
      <c r="R17" s="2" t="s">
        <v>103</v>
      </c>
      <c r="S17" s="17" t="s">
        <v>113</v>
      </c>
      <c r="T17" s="2" t="s">
        <v>104</v>
      </c>
    </row>
    <row r="18" spans="1:20" ht="28.5" x14ac:dyDescent="0.45">
      <c r="A18" s="2" t="s">
        <v>22</v>
      </c>
      <c r="B18" s="2" t="s">
        <v>23</v>
      </c>
      <c r="C18" s="2" t="s">
        <v>25</v>
      </c>
      <c r="D18" s="2" t="s">
        <v>124</v>
      </c>
      <c r="E18" s="2" t="s">
        <v>124</v>
      </c>
      <c r="F18" s="24">
        <v>23500.799999999999</v>
      </c>
      <c r="G18" s="24">
        <v>6266.8799999999992</v>
      </c>
      <c r="H18" s="24">
        <v>0</v>
      </c>
      <c r="I18" s="24">
        <v>17233.919999999998</v>
      </c>
      <c r="J18" s="24">
        <v>5765.53</v>
      </c>
      <c r="K18" s="24">
        <v>3873.72</v>
      </c>
      <c r="L18" s="24">
        <v>1891.81</v>
      </c>
      <c r="M18" s="24">
        <v>15855.21</v>
      </c>
      <c r="N18" s="24">
        <v>17747.02</v>
      </c>
      <c r="O18" s="24">
        <v>501.35</v>
      </c>
      <c r="P18" s="17" t="s">
        <v>96</v>
      </c>
      <c r="Q18" s="2" t="s">
        <v>112</v>
      </c>
      <c r="R18" s="2" t="s">
        <v>103</v>
      </c>
      <c r="S18" s="17" t="s">
        <v>113</v>
      </c>
      <c r="T18" s="2" t="s">
        <v>104</v>
      </c>
    </row>
    <row r="19" spans="1:20" ht="28.5" x14ac:dyDescent="0.45">
      <c r="A19" s="2" t="s">
        <v>22</v>
      </c>
      <c r="B19" s="2" t="s">
        <v>23</v>
      </c>
      <c r="C19" s="2" t="s">
        <v>25</v>
      </c>
      <c r="D19" s="2" t="s">
        <v>125</v>
      </c>
      <c r="E19" s="2" t="s">
        <v>125</v>
      </c>
      <c r="F19" s="24">
        <v>28999.200000000001</v>
      </c>
      <c r="G19" s="24">
        <v>11262.48</v>
      </c>
      <c r="H19" s="24">
        <v>0</v>
      </c>
      <c r="I19" s="24">
        <v>17736.72</v>
      </c>
      <c r="J19" s="24">
        <v>10361.48</v>
      </c>
      <c r="K19" s="24">
        <v>2667.93</v>
      </c>
      <c r="L19" s="24">
        <v>7693.56</v>
      </c>
      <c r="M19" s="24">
        <v>16317.78</v>
      </c>
      <c r="N19" s="24">
        <v>24011.34</v>
      </c>
      <c r="O19" s="24">
        <v>901</v>
      </c>
      <c r="P19" s="17" t="s">
        <v>96</v>
      </c>
      <c r="Q19" s="2" t="s">
        <v>97</v>
      </c>
      <c r="R19" s="2" t="s">
        <v>103</v>
      </c>
      <c r="S19" s="17" t="s">
        <v>113</v>
      </c>
      <c r="T19" s="2" t="s">
        <v>104</v>
      </c>
    </row>
    <row r="20" spans="1:20" ht="28.5" x14ac:dyDescent="0.45">
      <c r="A20" s="2" t="s">
        <v>22</v>
      </c>
      <c r="B20" s="2" t="s">
        <v>23</v>
      </c>
      <c r="C20" s="2" t="s">
        <v>26</v>
      </c>
      <c r="D20" s="2" t="s">
        <v>126</v>
      </c>
      <c r="E20" s="2" t="s">
        <v>126</v>
      </c>
      <c r="F20" s="24">
        <v>21507.81</v>
      </c>
      <c r="G20" s="24">
        <v>14188.87</v>
      </c>
      <c r="H20" s="24">
        <v>0.58000000000174623</v>
      </c>
      <c r="I20" s="24">
        <v>7318.9400000000023</v>
      </c>
      <c r="J20" s="24">
        <v>13053.76</v>
      </c>
      <c r="K20" s="24">
        <v>5028.83</v>
      </c>
      <c r="L20" s="24">
        <v>8024.93</v>
      </c>
      <c r="M20" s="24">
        <v>6733.42</v>
      </c>
      <c r="N20" s="24">
        <v>14758.35</v>
      </c>
      <c r="O20" s="24">
        <v>1135.1099999999999</v>
      </c>
      <c r="P20" s="17" t="s">
        <v>96</v>
      </c>
      <c r="Q20" s="2" t="s">
        <v>102</v>
      </c>
      <c r="R20" s="2" t="s">
        <v>103</v>
      </c>
      <c r="S20" s="31" t="s">
        <v>99</v>
      </c>
      <c r="T20" s="2" t="s">
        <v>104</v>
      </c>
    </row>
    <row r="21" spans="1:20" ht="28.5" x14ac:dyDescent="0.45">
      <c r="A21" s="2" t="s">
        <v>22</v>
      </c>
      <c r="B21" s="2" t="s">
        <v>23</v>
      </c>
      <c r="C21" s="2" t="s">
        <v>27</v>
      </c>
      <c r="D21" s="2" t="s">
        <v>127</v>
      </c>
      <c r="E21" s="2" t="s">
        <v>127</v>
      </c>
      <c r="F21" s="24">
        <v>9800</v>
      </c>
      <c r="G21" s="24">
        <v>0</v>
      </c>
      <c r="H21" s="24">
        <v>0</v>
      </c>
      <c r="I21" s="24">
        <v>9800</v>
      </c>
      <c r="J21" s="24">
        <v>0</v>
      </c>
      <c r="K21" s="24">
        <v>0</v>
      </c>
      <c r="L21" s="24">
        <v>0</v>
      </c>
      <c r="M21" s="24">
        <v>9016</v>
      </c>
      <c r="N21" s="24">
        <v>9016</v>
      </c>
      <c r="O21" s="24">
        <v>0</v>
      </c>
      <c r="P21" s="28" t="s">
        <v>107</v>
      </c>
      <c r="Q21" s="2"/>
      <c r="R21" s="2" t="s">
        <v>108</v>
      </c>
      <c r="S21" s="2" t="s">
        <v>93</v>
      </c>
      <c r="T21" s="2" t="s">
        <v>110</v>
      </c>
    </row>
    <row r="22" spans="1:20" ht="71.25" x14ac:dyDescent="0.45">
      <c r="A22" s="2" t="s">
        <v>22</v>
      </c>
      <c r="B22" s="2" t="s">
        <v>23</v>
      </c>
      <c r="C22" s="2" t="s">
        <v>27</v>
      </c>
      <c r="D22" s="2" t="s">
        <v>128</v>
      </c>
      <c r="E22" s="2" t="s">
        <v>128</v>
      </c>
      <c r="F22" s="24">
        <v>49341</v>
      </c>
      <c r="G22" s="24">
        <v>49341</v>
      </c>
      <c r="H22" s="24">
        <v>71.099999999998545</v>
      </c>
      <c r="I22" s="24">
        <v>0</v>
      </c>
      <c r="J22" s="24">
        <v>45393.72</v>
      </c>
      <c r="K22" s="24">
        <v>45393.72</v>
      </c>
      <c r="L22" s="24">
        <v>0</v>
      </c>
      <c r="M22" s="24">
        <v>0</v>
      </c>
      <c r="N22" s="24">
        <v>0</v>
      </c>
      <c r="O22" s="24">
        <v>3947.28</v>
      </c>
      <c r="P22" s="27" t="s">
        <v>90</v>
      </c>
      <c r="Q22" s="2" t="s">
        <v>129</v>
      </c>
      <c r="R22" s="2" t="s">
        <v>92</v>
      </c>
      <c r="S22" s="31" t="s">
        <v>99</v>
      </c>
      <c r="T22" s="2" t="s">
        <v>94</v>
      </c>
    </row>
    <row r="23" spans="1:20" ht="71.25" x14ac:dyDescent="0.45">
      <c r="A23" s="2" t="s">
        <v>22</v>
      </c>
      <c r="B23" s="2" t="s">
        <v>23</v>
      </c>
      <c r="C23" s="2" t="s">
        <v>27</v>
      </c>
      <c r="D23" s="2" t="s">
        <v>130</v>
      </c>
      <c r="E23" s="2" t="s">
        <v>130</v>
      </c>
      <c r="F23" s="24">
        <v>38920</v>
      </c>
      <c r="G23" s="24">
        <v>38920</v>
      </c>
      <c r="H23" s="24">
        <v>158.25</v>
      </c>
      <c r="I23" s="24">
        <v>0</v>
      </c>
      <c r="J23" s="24">
        <v>35806.400000000001</v>
      </c>
      <c r="K23" s="24">
        <v>35806.400000000001</v>
      </c>
      <c r="L23" s="24">
        <v>0</v>
      </c>
      <c r="M23" s="24">
        <v>0</v>
      </c>
      <c r="N23" s="24">
        <v>0</v>
      </c>
      <c r="O23" s="24">
        <v>3113.6</v>
      </c>
      <c r="P23" s="27" t="s">
        <v>90</v>
      </c>
      <c r="Q23" s="2" t="s">
        <v>129</v>
      </c>
      <c r="R23" s="2" t="s">
        <v>92</v>
      </c>
      <c r="S23" s="31" t="s">
        <v>99</v>
      </c>
      <c r="T23" s="2" t="s">
        <v>94</v>
      </c>
    </row>
    <row r="24" spans="1:20" ht="71.25" x14ac:dyDescent="0.45">
      <c r="A24" s="2" t="s">
        <v>22</v>
      </c>
      <c r="B24" s="2" t="s">
        <v>23</v>
      </c>
      <c r="C24" s="2" t="s">
        <v>27</v>
      </c>
      <c r="D24" s="2" t="s">
        <v>131</v>
      </c>
      <c r="E24" s="2" t="s">
        <v>131</v>
      </c>
      <c r="F24" s="24">
        <v>16215</v>
      </c>
      <c r="G24" s="24">
        <v>0</v>
      </c>
      <c r="H24" s="24">
        <v>0</v>
      </c>
      <c r="I24" s="24">
        <v>16215</v>
      </c>
      <c r="J24" s="24">
        <v>0</v>
      </c>
      <c r="K24" s="24">
        <v>0</v>
      </c>
      <c r="L24" s="24">
        <v>0</v>
      </c>
      <c r="M24" s="24">
        <v>14917.8</v>
      </c>
      <c r="N24" s="24">
        <v>14917.8</v>
      </c>
      <c r="O24" s="24">
        <v>0</v>
      </c>
      <c r="P24" s="28" t="s">
        <v>107</v>
      </c>
      <c r="Q24" s="2"/>
      <c r="R24" s="2" t="s">
        <v>108</v>
      </c>
      <c r="S24" s="28" t="s">
        <v>109</v>
      </c>
      <c r="T24" s="2" t="s">
        <v>110</v>
      </c>
    </row>
    <row r="25" spans="1:20" ht="28.5" x14ac:dyDescent="0.45">
      <c r="A25" s="2" t="s">
        <v>22</v>
      </c>
      <c r="B25" s="2" t="s">
        <v>23</v>
      </c>
      <c r="C25" s="2" t="s">
        <v>27</v>
      </c>
      <c r="D25" s="2" t="s">
        <v>132</v>
      </c>
      <c r="E25" s="2" t="s">
        <v>132</v>
      </c>
      <c r="F25" s="24">
        <v>4260</v>
      </c>
      <c r="G25" s="24">
        <v>0</v>
      </c>
      <c r="H25" s="24">
        <v>0</v>
      </c>
      <c r="I25" s="24">
        <v>4260</v>
      </c>
      <c r="J25" s="24">
        <v>0</v>
      </c>
      <c r="K25" s="24">
        <v>0</v>
      </c>
      <c r="L25" s="24">
        <v>0</v>
      </c>
      <c r="M25" s="24">
        <v>3919.2</v>
      </c>
      <c r="N25" s="24">
        <v>3919.2</v>
      </c>
      <c r="O25" s="24">
        <v>0</v>
      </c>
      <c r="P25" s="28" t="s">
        <v>107</v>
      </c>
      <c r="Q25" s="2"/>
      <c r="R25" s="2" t="s">
        <v>108</v>
      </c>
      <c r="S25" s="2" t="s">
        <v>93</v>
      </c>
      <c r="T25" s="2" t="s">
        <v>110</v>
      </c>
    </row>
    <row r="26" spans="1:20" ht="71.25" x14ac:dyDescent="0.45">
      <c r="A26" s="2" t="s">
        <v>22</v>
      </c>
      <c r="B26" s="2" t="s">
        <v>23</v>
      </c>
      <c r="C26" s="2" t="s">
        <v>27</v>
      </c>
      <c r="D26" s="2" t="s">
        <v>133</v>
      </c>
      <c r="E26" s="2" t="s">
        <v>133</v>
      </c>
      <c r="F26" s="24">
        <v>12700</v>
      </c>
      <c r="G26" s="24">
        <v>0</v>
      </c>
      <c r="H26" s="24">
        <v>0</v>
      </c>
      <c r="I26" s="24">
        <v>12700</v>
      </c>
      <c r="J26" s="24">
        <v>0</v>
      </c>
      <c r="K26" s="24">
        <v>0</v>
      </c>
      <c r="L26" s="24">
        <v>0</v>
      </c>
      <c r="M26" s="24">
        <v>11684</v>
      </c>
      <c r="N26" s="24">
        <v>11684</v>
      </c>
      <c r="O26" s="24">
        <v>0</v>
      </c>
      <c r="P26" s="28" t="s">
        <v>107</v>
      </c>
      <c r="Q26" s="2"/>
      <c r="R26" s="2" t="s">
        <v>108</v>
      </c>
      <c r="S26" s="28" t="s">
        <v>109</v>
      </c>
      <c r="T26" s="2" t="s">
        <v>110</v>
      </c>
    </row>
    <row r="27" spans="1:20" ht="28.5" x14ac:dyDescent="0.45">
      <c r="A27" s="2" t="s">
        <v>22</v>
      </c>
      <c r="B27" s="2" t="s">
        <v>23</v>
      </c>
      <c r="C27" s="2" t="s">
        <v>27</v>
      </c>
      <c r="D27" s="2" t="s">
        <v>134</v>
      </c>
      <c r="E27" s="2" t="s">
        <v>134</v>
      </c>
      <c r="F27" s="24">
        <v>20000</v>
      </c>
      <c r="G27" s="24">
        <v>20000</v>
      </c>
      <c r="H27" s="24">
        <v>0</v>
      </c>
      <c r="I27" s="24">
        <v>0</v>
      </c>
      <c r="J27" s="24">
        <v>18400</v>
      </c>
      <c r="K27" s="24">
        <v>18400</v>
      </c>
      <c r="L27" s="24">
        <v>0</v>
      </c>
      <c r="M27" s="24">
        <v>0</v>
      </c>
      <c r="N27" s="24">
        <v>0</v>
      </c>
      <c r="O27" s="24">
        <v>1600</v>
      </c>
      <c r="P27" s="27" t="s">
        <v>90</v>
      </c>
      <c r="Q27" s="2" t="s">
        <v>91</v>
      </c>
      <c r="R27" s="2" t="s">
        <v>92</v>
      </c>
      <c r="S27" s="2" t="s">
        <v>93</v>
      </c>
      <c r="T27" s="2" t="s">
        <v>94</v>
      </c>
    </row>
    <row r="28" spans="1:20" ht="28.5" x14ac:dyDescent="0.45">
      <c r="A28" s="2" t="s">
        <v>22</v>
      </c>
      <c r="B28" s="2" t="s">
        <v>23</v>
      </c>
      <c r="C28" s="2" t="s">
        <v>27</v>
      </c>
      <c r="D28" s="2" t="s">
        <v>135</v>
      </c>
      <c r="E28" s="2" t="s">
        <v>135</v>
      </c>
      <c r="F28" s="24">
        <v>19400</v>
      </c>
      <c r="G28" s="24">
        <v>0</v>
      </c>
      <c r="H28" s="24">
        <v>0</v>
      </c>
      <c r="I28" s="24">
        <v>19400</v>
      </c>
      <c r="J28" s="24">
        <v>0</v>
      </c>
      <c r="K28" s="24">
        <v>0</v>
      </c>
      <c r="L28" s="24">
        <v>0</v>
      </c>
      <c r="M28" s="24">
        <v>17848</v>
      </c>
      <c r="N28" s="24">
        <v>17848</v>
      </c>
      <c r="O28" s="24">
        <v>0</v>
      </c>
      <c r="P28" s="28" t="s">
        <v>107</v>
      </c>
      <c r="Q28" s="2"/>
      <c r="R28" s="2" t="s">
        <v>108</v>
      </c>
      <c r="S28" s="28" t="s">
        <v>109</v>
      </c>
      <c r="T28" s="2" t="s">
        <v>110</v>
      </c>
    </row>
    <row r="29" spans="1:20" ht="28.5" x14ac:dyDescent="0.45">
      <c r="A29" s="2" t="s">
        <v>22</v>
      </c>
      <c r="B29" s="2" t="s">
        <v>23</v>
      </c>
      <c r="C29" s="2" t="s">
        <v>27</v>
      </c>
      <c r="D29" s="2" t="s">
        <v>136</v>
      </c>
      <c r="E29" s="2" t="s">
        <v>136</v>
      </c>
      <c r="F29" s="24">
        <v>12300</v>
      </c>
      <c r="G29" s="24">
        <v>0</v>
      </c>
      <c r="H29" s="24">
        <v>0</v>
      </c>
      <c r="I29" s="24">
        <v>12300</v>
      </c>
      <c r="J29" s="24">
        <v>0</v>
      </c>
      <c r="K29" s="24">
        <v>0</v>
      </c>
      <c r="L29" s="24">
        <v>0</v>
      </c>
      <c r="M29" s="24">
        <v>11316</v>
      </c>
      <c r="N29" s="24">
        <v>11316</v>
      </c>
      <c r="O29" s="24">
        <v>0</v>
      </c>
      <c r="P29" s="28" t="s">
        <v>107</v>
      </c>
      <c r="Q29" s="2"/>
      <c r="R29" s="2" t="s">
        <v>108</v>
      </c>
      <c r="S29" s="28" t="s">
        <v>109</v>
      </c>
      <c r="T29" s="2" t="s">
        <v>110</v>
      </c>
    </row>
    <row r="30" spans="1:20" ht="57" x14ac:dyDescent="0.45">
      <c r="A30" s="2" t="s">
        <v>22</v>
      </c>
      <c r="B30" s="2" t="s">
        <v>23</v>
      </c>
      <c r="C30" s="2" t="s">
        <v>27</v>
      </c>
      <c r="D30" s="2" t="s">
        <v>137</v>
      </c>
      <c r="E30" s="2" t="s">
        <v>137</v>
      </c>
      <c r="F30" s="24">
        <v>84590</v>
      </c>
      <c r="G30" s="24">
        <v>0</v>
      </c>
      <c r="H30" s="24">
        <v>0</v>
      </c>
      <c r="I30" s="24">
        <v>84590</v>
      </c>
      <c r="J30" s="24">
        <v>0</v>
      </c>
      <c r="K30" s="24">
        <v>0</v>
      </c>
      <c r="L30" s="24">
        <v>0</v>
      </c>
      <c r="M30" s="24">
        <v>77822.8</v>
      </c>
      <c r="N30" s="24">
        <v>77822.8</v>
      </c>
      <c r="O30" s="24">
        <v>0</v>
      </c>
      <c r="P30" s="28" t="s">
        <v>107</v>
      </c>
      <c r="Q30" s="2"/>
      <c r="R30" s="2" t="s">
        <v>108</v>
      </c>
      <c r="S30" s="28" t="s">
        <v>109</v>
      </c>
      <c r="T30" s="2" t="s">
        <v>110</v>
      </c>
    </row>
    <row r="31" spans="1:20" ht="28.5" x14ac:dyDescent="0.45">
      <c r="A31" s="2" t="s">
        <v>22</v>
      </c>
      <c r="B31" s="2" t="s">
        <v>23</v>
      </c>
      <c r="C31" s="2" t="s">
        <v>27</v>
      </c>
      <c r="D31" s="2" t="s">
        <v>138</v>
      </c>
      <c r="E31" s="2" t="s">
        <v>138</v>
      </c>
      <c r="F31" s="24">
        <v>28000</v>
      </c>
      <c r="G31" s="24">
        <v>28000</v>
      </c>
      <c r="H31" s="24">
        <v>0</v>
      </c>
      <c r="I31" s="24">
        <v>0</v>
      </c>
      <c r="J31" s="24">
        <v>25760</v>
      </c>
      <c r="K31" s="24">
        <v>25760</v>
      </c>
      <c r="L31" s="24">
        <v>0</v>
      </c>
      <c r="M31" s="24">
        <v>0</v>
      </c>
      <c r="N31" s="24">
        <v>0</v>
      </c>
      <c r="O31" s="24">
        <v>2240</v>
      </c>
      <c r="P31" s="27" t="s">
        <v>90</v>
      </c>
      <c r="Q31" s="2" t="s">
        <v>129</v>
      </c>
      <c r="R31" s="2" t="s">
        <v>92</v>
      </c>
      <c r="S31" s="2" t="s">
        <v>93</v>
      </c>
      <c r="T31" s="2" t="s">
        <v>94</v>
      </c>
    </row>
    <row r="32" spans="1:20" ht="28.5" x14ac:dyDescent="0.45">
      <c r="A32" s="2" t="s">
        <v>22</v>
      </c>
      <c r="B32" s="2" t="s">
        <v>23</v>
      </c>
      <c r="C32" s="2" t="s">
        <v>27</v>
      </c>
      <c r="D32" s="2" t="s">
        <v>139</v>
      </c>
      <c r="E32" s="2" t="s">
        <v>139</v>
      </c>
      <c r="F32" s="24">
        <v>42600</v>
      </c>
      <c r="G32" s="24">
        <v>42600</v>
      </c>
      <c r="H32" s="24">
        <v>0</v>
      </c>
      <c r="I32" s="24">
        <v>0</v>
      </c>
      <c r="J32" s="24">
        <v>39192</v>
      </c>
      <c r="K32" s="24">
        <v>39192</v>
      </c>
      <c r="L32" s="24">
        <v>0</v>
      </c>
      <c r="M32" s="24">
        <v>0</v>
      </c>
      <c r="N32" s="24">
        <v>0</v>
      </c>
      <c r="O32" s="24">
        <v>3408</v>
      </c>
      <c r="P32" s="27" t="s">
        <v>90</v>
      </c>
      <c r="Q32" s="2" t="s">
        <v>129</v>
      </c>
      <c r="R32" s="2" t="s">
        <v>92</v>
      </c>
      <c r="S32" s="2" t="s">
        <v>93</v>
      </c>
      <c r="T32" s="2" t="s">
        <v>94</v>
      </c>
    </row>
    <row r="33" spans="1:20" ht="42.75" x14ac:dyDescent="0.45">
      <c r="A33" s="2" t="s">
        <v>22</v>
      </c>
      <c r="B33" s="2" t="s">
        <v>23</v>
      </c>
      <c r="C33" s="2" t="s">
        <v>27</v>
      </c>
      <c r="D33" s="2" t="s">
        <v>140</v>
      </c>
      <c r="E33" s="2" t="s">
        <v>140</v>
      </c>
      <c r="F33" s="24">
        <v>118400</v>
      </c>
      <c r="G33" s="24">
        <v>117630</v>
      </c>
      <c r="H33" s="24">
        <v>0</v>
      </c>
      <c r="I33" s="24">
        <v>770</v>
      </c>
      <c r="J33" s="24">
        <v>108219.6</v>
      </c>
      <c r="K33" s="24">
        <v>108219.6</v>
      </c>
      <c r="L33" s="24">
        <v>0</v>
      </c>
      <c r="M33" s="24">
        <v>708.4</v>
      </c>
      <c r="N33" s="24">
        <v>708.4</v>
      </c>
      <c r="O33" s="24">
        <v>9410.4</v>
      </c>
      <c r="P33" s="32" t="s">
        <v>122</v>
      </c>
      <c r="Q33" s="2" t="s">
        <v>129</v>
      </c>
      <c r="R33" s="2" t="s">
        <v>103</v>
      </c>
      <c r="S33" s="17" t="s">
        <v>113</v>
      </c>
      <c r="T33" s="2" t="s">
        <v>104</v>
      </c>
    </row>
    <row r="34" spans="1:20" ht="28.5" x14ac:dyDescent="0.45">
      <c r="A34" s="2" t="s">
        <v>22</v>
      </c>
      <c r="B34" s="2" t="s">
        <v>23</v>
      </c>
      <c r="C34" s="2" t="s">
        <v>27</v>
      </c>
      <c r="D34" s="2" t="s">
        <v>141</v>
      </c>
      <c r="E34" s="2" t="s">
        <v>141</v>
      </c>
      <c r="F34" s="24">
        <v>9600</v>
      </c>
      <c r="G34" s="24">
        <v>0</v>
      </c>
      <c r="H34" s="24">
        <v>0</v>
      </c>
      <c r="I34" s="24">
        <v>9600</v>
      </c>
      <c r="J34" s="24">
        <v>0</v>
      </c>
      <c r="K34" s="24">
        <v>0</v>
      </c>
      <c r="L34" s="24">
        <v>0</v>
      </c>
      <c r="M34" s="24">
        <v>8832</v>
      </c>
      <c r="N34" s="24">
        <v>8832</v>
      </c>
      <c r="O34" s="24">
        <v>0</v>
      </c>
      <c r="P34" s="28" t="s">
        <v>107</v>
      </c>
      <c r="Q34" s="2"/>
      <c r="R34" s="2" t="s">
        <v>108</v>
      </c>
      <c r="S34" s="2" t="s">
        <v>93</v>
      </c>
      <c r="T34" s="2" t="s">
        <v>110</v>
      </c>
    </row>
    <row r="35" spans="1:20" ht="42.75" x14ac:dyDescent="0.45">
      <c r="A35" s="2" t="s">
        <v>22</v>
      </c>
      <c r="B35" s="2" t="s">
        <v>23</v>
      </c>
      <c r="C35" s="2" t="s">
        <v>27</v>
      </c>
      <c r="D35" s="2" t="s">
        <v>142</v>
      </c>
      <c r="E35" s="2" t="s">
        <v>142</v>
      </c>
      <c r="F35" s="24">
        <v>86520</v>
      </c>
      <c r="G35" s="24">
        <v>86520</v>
      </c>
      <c r="H35" s="24">
        <v>0</v>
      </c>
      <c r="I35" s="24">
        <v>0</v>
      </c>
      <c r="J35" s="24">
        <v>79598.399999999994</v>
      </c>
      <c r="K35" s="24">
        <v>79598.399999999994</v>
      </c>
      <c r="L35" s="24">
        <v>0</v>
      </c>
      <c r="M35" s="24">
        <v>0</v>
      </c>
      <c r="N35" s="24">
        <v>0</v>
      </c>
      <c r="O35" s="24">
        <v>6921.6</v>
      </c>
      <c r="P35" s="27" t="s">
        <v>90</v>
      </c>
      <c r="Q35" s="2" t="s">
        <v>129</v>
      </c>
      <c r="R35" s="2" t="s">
        <v>92</v>
      </c>
      <c r="S35" s="2" t="s">
        <v>93</v>
      </c>
      <c r="T35" s="2" t="s">
        <v>94</v>
      </c>
    </row>
    <row r="36" spans="1:20" ht="28.5" x14ac:dyDescent="0.45">
      <c r="A36" s="2" t="s">
        <v>22</v>
      </c>
      <c r="B36" s="2" t="s">
        <v>23</v>
      </c>
      <c r="C36" s="2" t="s">
        <v>28</v>
      </c>
      <c r="D36" s="2" t="s">
        <v>143</v>
      </c>
      <c r="E36" s="2" t="s">
        <v>143</v>
      </c>
      <c r="F36" s="24">
        <v>8808</v>
      </c>
      <c r="G36" s="24">
        <v>0</v>
      </c>
      <c r="H36" s="24">
        <v>0</v>
      </c>
      <c r="I36" s="24">
        <v>8808</v>
      </c>
      <c r="J36" s="24">
        <v>0</v>
      </c>
      <c r="K36" s="24">
        <v>0</v>
      </c>
      <c r="L36" s="24">
        <v>0</v>
      </c>
      <c r="M36" s="24">
        <v>8103.36</v>
      </c>
      <c r="N36" s="24">
        <v>8103.36</v>
      </c>
      <c r="O36" s="24">
        <v>0</v>
      </c>
      <c r="P36" s="28" t="s">
        <v>107</v>
      </c>
      <c r="Q36" s="2"/>
      <c r="R36" s="2" t="s">
        <v>144</v>
      </c>
      <c r="S36" s="2" t="s">
        <v>93</v>
      </c>
      <c r="T36" s="2" t="s">
        <v>145</v>
      </c>
    </row>
    <row r="37" spans="1:20" ht="28.5" x14ac:dyDescent="0.45">
      <c r="A37" s="2" t="s">
        <v>22</v>
      </c>
      <c r="B37" s="2" t="s">
        <v>23</v>
      </c>
      <c r="C37" s="2" t="s">
        <v>28</v>
      </c>
      <c r="D37" s="2" t="s">
        <v>146</v>
      </c>
      <c r="E37" s="2" t="s">
        <v>146</v>
      </c>
      <c r="F37" s="24">
        <v>4200</v>
      </c>
      <c r="G37" s="24">
        <v>0</v>
      </c>
      <c r="H37" s="24">
        <v>0</v>
      </c>
      <c r="I37" s="24">
        <v>4200</v>
      </c>
      <c r="J37" s="24">
        <v>0</v>
      </c>
      <c r="K37" s="24">
        <v>0</v>
      </c>
      <c r="L37" s="24">
        <v>0</v>
      </c>
      <c r="M37" s="24">
        <v>3864</v>
      </c>
      <c r="N37" s="24">
        <v>3864</v>
      </c>
      <c r="O37" s="24">
        <v>0</v>
      </c>
      <c r="P37" s="28" t="s">
        <v>107</v>
      </c>
      <c r="Q37" s="2"/>
      <c r="R37" s="2" t="s">
        <v>144</v>
      </c>
      <c r="S37" s="2" t="s">
        <v>93</v>
      </c>
      <c r="T37" s="2" t="s">
        <v>145</v>
      </c>
    </row>
    <row r="38" spans="1:20" ht="28.5" x14ac:dyDescent="0.45">
      <c r="A38" s="2" t="s">
        <v>22</v>
      </c>
      <c r="B38" s="2" t="s">
        <v>23</v>
      </c>
      <c r="C38" s="2" t="s">
        <v>28</v>
      </c>
      <c r="D38" s="2" t="s">
        <v>147</v>
      </c>
      <c r="E38" s="2" t="s">
        <v>147</v>
      </c>
      <c r="F38" s="24">
        <v>8808</v>
      </c>
      <c r="G38" s="24">
        <v>0</v>
      </c>
      <c r="H38" s="24">
        <v>0</v>
      </c>
      <c r="I38" s="24">
        <v>8808</v>
      </c>
      <c r="J38" s="24">
        <v>0</v>
      </c>
      <c r="K38" s="24">
        <v>0</v>
      </c>
      <c r="L38" s="24">
        <v>0</v>
      </c>
      <c r="M38" s="24">
        <v>8103.36</v>
      </c>
      <c r="N38" s="24">
        <v>8103.36</v>
      </c>
      <c r="O38" s="24">
        <v>0</v>
      </c>
      <c r="P38" s="28" t="s">
        <v>107</v>
      </c>
      <c r="Q38" s="2"/>
      <c r="R38" s="2" t="s">
        <v>144</v>
      </c>
      <c r="S38" s="2" t="s">
        <v>93</v>
      </c>
      <c r="T38" s="2" t="s">
        <v>145</v>
      </c>
    </row>
    <row r="39" spans="1:20" ht="28.5" x14ac:dyDescent="0.45">
      <c r="A39" s="2" t="s">
        <v>22</v>
      </c>
      <c r="B39" s="2" t="s">
        <v>23</v>
      </c>
      <c r="C39" s="2" t="s">
        <v>28</v>
      </c>
      <c r="D39" s="2" t="s">
        <v>148</v>
      </c>
      <c r="E39" s="2" t="s">
        <v>148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32" t="s">
        <v>149</v>
      </c>
      <c r="Q39" s="2"/>
      <c r="R39" s="2" t="s">
        <v>150</v>
      </c>
      <c r="S39" s="2" t="s">
        <v>93</v>
      </c>
      <c r="T39" s="2" t="s">
        <v>151</v>
      </c>
    </row>
    <row r="40" spans="1:20" ht="42.75" x14ac:dyDescent="0.45">
      <c r="A40" s="2" t="s">
        <v>22</v>
      </c>
      <c r="B40" s="2" t="s">
        <v>23</v>
      </c>
      <c r="C40" s="2" t="s">
        <v>28</v>
      </c>
      <c r="D40" s="2" t="s">
        <v>152</v>
      </c>
      <c r="E40" s="2" t="s">
        <v>152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32" t="s">
        <v>149</v>
      </c>
      <c r="Q40" s="2"/>
      <c r="R40" s="2" t="s">
        <v>150</v>
      </c>
      <c r="S40" s="2" t="s">
        <v>93</v>
      </c>
      <c r="T40" s="2" t="s">
        <v>151</v>
      </c>
    </row>
    <row r="41" spans="1:20" ht="28.5" x14ac:dyDescent="0.45">
      <c r="A41" s="2" t="s">
        <v>22</v>
      </c>
      <c r="B41" s="2" t="s">
        <v>23</v>
      </c>
      <c r="C41" s="2" t="s">
        <v>28</v>
      </c>
      <c r="D41" s="2" t="s">
        <v>153</v>
      </c>
      <c r="E41" s="2" t="s">
        <v>153</v>
      </c>
      <c r="F41" s="24">
        <v>4600</v>
      </c>
      <c r="G41" s="24">
        <v>0</v>
      </c>
      <c r="H41" s="24">
        <v>0</v>
      </c>
      <c r="I41" s="24">
        <v>4600</v>
      </c>
      <c r="J41" s="24">
        <v>0</v>
      </c>
      <c r="K41" s="24">
        <v>0</v>
      </c>
      <c r="L41" s="24">
        <v>0</v>
      </c>
      <c r="M41" s="24">
        <v>4232</v>
      </c>
      <c r="N41" s="24">
        <v>4232</v>
      </c>
      <c r="O41" s="24">
        <v>0</v>
      </c>
      <c r="P41" s="28" t="s">
        <v>107</v>
      </c>
      <c r="Q41" s="2"/>
      <c r="R41" s="2" t="s">
        <v>144</v>
      </c>
      <c r="S41" s="2" t="s">
        <v>93</v>
      </c>
      <c r="T41" s="2" t="s">
        <v>145</v>
      </c>
    </row>
    <row r="42" spans="1:20" ht="28.5" x14ac:dyDescent="0.45">
      <c r="A42" s="2" t="s">
        <v>22</v>
      </c>
      <c r="B42" s="2" t="s">
        <v>23</v>
      </c>
      <c r="C42" s="2" t="s">
        <v>28</v>
      </c>
      <c r="D42" s="2" t="s">
        <v>154</v>
      </c>
      <c r="E42" s="2" t="s">
        <v>154</v>
      </c>
      <c r="F42" s="24">
        <v>4583</v>
      </c>
      <c r="G42" s="24">
        <v>0</v>
      </c>
      <c r="H42" s="24">
        <v>0</v>
      </c>
      <c r="I42" s="24">
        <v>4583</v>
      </c>
      <c r="J42" s="24">
        <v>0</v>
      </c>
      <c r="K42" s="24">
        <v>0</v>
      </c>
      <c r="L42" s="24">
        <v>0</v>
      </c>
      <c r="M42" s="24">
        <v>4216.3599999999997</v>
      </c>
      <c r="N42" s="24">
        <v>4216.3599999999997</v>
      </c>
      <c r="O42" s="24">
        <v>0</v>
      </c>
      <c r="P42" s="28" t="s">
        <v>107</v>
      </c>
      <c r="Q42" s="2"/>
      <c r="R42" s="2" t="s">
        <v>144</v>
      </c>
      <c r="S42" s="2" t="s">
        <v>93</v>
      </c>
      <c r="T42" s="2" t="s">
        <v>145</v>
      </c>
    </row>
    <row r="43" spans="1:20" ht="28.5" x14ac:dyDescent="0.45">
      <c r="A43" s="2" t="s">
        <v>22</v>
      </c>
      <c r="B43" s="2" t="s">
        <v>23</v>
      </c>
      <c r="C43" s="2" t="s">
        <v>28</v>
      </c>
      <c r="D43" s="2" t="s">
        <v>155</v>
      </c>
      <c r="E43" s="2" t="s">
        <v>155</v>
      </c>
      <c r="F43" s="24">
        <v>14451</v>
      </c>
      <c r="G43" s="24">
        <v>0</v>
      </c>
      <c r="H43" s="24">
        <v>0</v>
      </c>
      <c r="I43" s="24">
        <v>14451</v>
      </c>
      <c r="J43" s="24">
        <v>0</v>
      </c>
      <c r="K43" s="24">
        <v>0</v>
      </c>
      <c r="L43" s="24">
        <v>0</v>
      </c>
      <c r="M43" s="24">
        <v>13294.92</v>
      </c>
      <c r="N43" s="24">
        <v>13294.92</v>
      </c>
      <c r="O43" s="24">
        <v>0</v>
      </c>
      <c r="P43" s="28" t="s">
        <v>107</v>
      </c>
      <c r="Q43" s="2"/>
      <c r="R43" s="2" t="s">
        <v>144</v>
      </c>
      <c r="S43" s="28" t="s">
        <v>109</v>
      </c>
      <c r="T43" s="2" t="s">
        <v>145</v>
      </c>
    </row>
    <row r="44" spans="1:20" ht="28.5" x14ac:dyDescent="0.45">
      <c r="A44" s="2" t="s">
        <v>22</v>
      </c>
      <c r="B44" s="2" t="s">
        <v>23</v>
      </c>
      <c r="C44" s="2" t="s">
        <v>28</v>
      </c>
      <c r="D44" s="2" t="s">
        <v>156</v>
      </c>
      <c r="E44" s="2" t="s">
        <v>156</v>
      </c>
      <c r="F44" s="24">
        <v>5018.7</v>
      </c>
      <c r="G44" s="24">
        <v>0</v>
      </c>
      <c r="H44" s="24">
        <v>0</v>
      </c>
      <c r="I44" s="24">
        <v>5018.7</v>
      </c>
      <c r="J44" s="24">
        <v>0</v>
      </c>
      <c r="K44" s="24">
        <v>0</v>
      </c>
      <c r="L44" s="24">
        <v>0</v>
      </c>
      <c r="M44" s="24">
        <v>4617.2</v>
      </c>
      <c r="N44" s="24">
        <v>4617.2</v>
      </c>
      <c r="O44" s="24">
        <v>0</v>
      </c>
      <c r="P44" s="28" t="s">
        <v>107</v>
      </c>
      <c r="Q44" s="2"/>
      <c r="R44" s="2" t="s">
        <v>144</v>
      </c>
      <c r="S44" s="2" t="s">
        <v>93</v>
      </c>
      <c r="T44" s="2" t="s">
        <v>145</v>
      </c>
    </row>
    <row r="45" spans="1:20" ht="28.5" x14ac:dyDescent="0.45">
      <c r="A45" s="2" t="s">
        <v>22</v>
      </c>
      <c r="B45" s="2" t="s">
        <v>23</v>
      </c>
      <c r="C45" s="2" t="s">
        <v>28</v>
      </c>
      <c r="D45" s="2" t="s">
        <v>157</v>
      </c>
      <c r="E45" s="2" t="s">
        <v>157</v>
      </c>
      <c r="F45" s="24">
        <v>22000</v>
      </c>
      <c r="G45" s="24">
        <v>0</v>
      </c>
      <c r="H45" s="24">
        <v>0</v>
      </c>
      <c r="I45" s="24">
        <v>22000</v>
      </c>
      <c r="J45" s="24">
        <v>0</v>
      </c>
      <c r="K45" s="24">
        <v>0</v>
      </c>
      <c r="L45" s="24">
        <v>0</v>
      </c>
      <c r="M45" s="24">
        <v>20240</v>
      </c>
      <c r="N45" s="24">
        <v>20240</v>
      </c>
      <c r="O45" s="24">
        <v>0</v>
      </c>
      <c r="P45" s="28" t="s">
        <v>107</v>
      </c>
      <c r="Q45" s="2"/>
      <c r="R45" s="2" t="s">
        <v>144</v>
      </c>
      <c r="S45" s="28" t="s">
        <v>109</v>
      </c>
      <c r="T45" s="2" t="s">
        <v>145</v>
      </c>
    </row>
    <row r="46" spans="1:20" ht="28.5" x14ac:dyDescent="0.45">
      <c r="A46" s="2" t="s">
        <v>22</v>
      </c>
      <c r="B46" s="2" t="s">
        <v>23</v>
      </c>
      <c r="C46" s="2" t="s">
        <v>28</v>
      </c>
      <c r="D46" s="2" t="s">
        <v>158</v>
      </c>
      <c r="E46" s="2" t="s">
        <v>158</v>
      </c>
      <c r="F46" s="24">
        <v>14300</v>
      </c>
      <c r="G46" s="24">
        <v>0</v>
      </c>
      <c r="H46" s="24">
        <v>0</v>
      </c>
      <c r="I46" s="24">
        <v>14300</v>
      </c>
      <c r="J46" s="24">
        <v>0</v>
      </c>
      <c r="K46" s="24">
        <v>0</v>
      </c>
      <c r="L46" s="24">
        <v>0</v>
      </c>
      <c r="M46" s="24">
        <v>13156</v>
      </c>
      <c r="N46" s="24">
        <v>13156</v>
      </c>
      <c r="O46" s="24">
        <v>0</v>
      </c>
      <c r="P46" s="28" t="s">
        <v>107</v>
      </c>
      <c r="Q46" s="2"/>
      <c r="R46" s="2" t="s">
        <v>144</v>
      </c>
      <c r="S46" s="28" t="s">
        <v>109</v>
      </c>
      <c r="T46" s="2" t="s">
        <v>145</v>
      </c>
    </row>
    <row r="47" spans="1:20" ht="28.5" x14ac:dyDescent="0.45">
      <c r="A47" s="2" t="s">
        <v>22</v>
      </c>
      <c r="B47" s="2" t="s">
        <v>23</v>
      </c>
      <c r="C47" s="2" t="s">
        <v>28</v>
      </c>
      <c r="D47" s="2" t="s">
        <v>159</v>
      </c>
      <c r="E47" s="2" t="s">
        <v>159</v>
      </c>
      <c r="F47" s="24">
        <v>8400</v>
      </c>
      <c r="G47" s="24">
        <v>0</v>
      </c>
      <c r="H47" s="24">
        <v>0</v>
      </c>
      <c r="I47" s="24">
        <v>8400</v>
      </c>
      <c r="J47" s="24">
        <v>0</v>
      </c>
      <c r="K47" s="24">
        <v>0</v>
      </c>
      <c r="L47" s="24">
        <v>0</v>
      </c>
      <c r="M47" s="24">
        <v>7728</v>
      </c>
      <c r="N47" s="24">
        <v>7728</v>
      </c>
      <c r="O47" s="24">
        <v>0</v>
      </c>
      <c r="P47" s="28" t="s">
        <v>107</v>
      </c>
      <c r="Q47" s="2"/>
      <c r="R47" s="2" t="s">
        <v>144</v>
      </c>
      <c r="S47" s="2" t="s">
        <v>93</v>
      </c>
      <c r="T47" s="2" t="s">
        <v>145</v>
      </c>
    </row>
    <row r="48" spans="1:20" ht="57" x14ac:dyDescent="0.45">
      <c r="A48" s="2" t="s">
        <v>22</v>
      </c>
      <c r="B48" s="2" t="s">
        <v>23</v>
      </c>
      <c r="C48" s="2" t="s">
        <v>28</v>
      </c>
      <c r="D48" s="2" t="s">
        <v>160</v>
      </c>
      <c r="E48" s="2" t="s">
        <v>160</v>
      </c>
      <c r="F48" s="24">
        <v>3620</v>
      </c>
      <c r="G48" s="24">
        <v>0</v>
      </c>
      <c r="H48" s="24">
        <v>0</v>
      </c>
      <c r="I48" s="24">
        <v>3620</v>
      </c>
      <c r="J48" s="24">
        <v>0</v>
      </c>
      <c r="K48" s="24">
        <v>0</v>
      </c>
      <c r="L48" s="24">
        <v>0</v>
      </c>
      <c r="M48" s="24">
        <v>3330.4</v>
      </c>
      <c r="N48" s="24">
        <v>3330.4</v>
      </c>
      <c r="O48" s="24">
        <v>0</v>
      </c>
      <c r="P48" s="28" t="s">
        <v>107</v>
      </c>
      <c r="Q48" s="2"/>
      <c r="R48" s="2" t="s">
        <v>144</v>
      </c>
      <c r="S48" s="2" t="s">
        <v>93</v>
      </c>
      <c r="T48" s="2" t="s">
        <v>145</v>
      </c>
    </row>
    <row r="49" spans="1:20" ht="28.5" x14ac:dyDescent="0.45">
      <c r="A49" s="2" t="s">
        <v>22</v>
      </c>
      <c r="B49" s="2" t="s">
        <v>23</v>
      </c>
      <c r="C49" s="2" t="s">
        <v>29</v>
      </c>
      <c r="D49" s="2" t="s">
        <v>161</v>
      </c>
      <c r="E49" s="2" t="s">
        <v>161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32" t="s">
        <v>149</v>
      </c>
      <c r="Q49" s="2"/>
      <c r="R49" s="2" t="s">
        <v>150</v>
      </c>
      <c r="S49" s="2" t="s">
        <v>93</v>
      </c>
      <c r="T49" s="2" t="s">
        <v>151</v>
      </c>
    </row>
    <row r="50" spans="1:20" ht="28.5" x14ac:dyDescent="0.45">
      <c r="A50" s="2" t="s">
        <v>22</v>
      </c>
      <c r="B50" s="2" t="s">
        <v>23</v>
      </c>
      <c r="C50" s="2" t="s">
        <v>29</v>
      </c>
      <c r="D50" s="2" t="s">
        <v>162</v>
      </c>
      <c r="E50" s="2" t="s">
        <v>162</v>
      </c>
      <c r="F50" s="24">
        <v>46088.15</v>
      </c>
      <c r="G50" s="24">
        <v>30404.720000000001</v>
      </c>
      <c r="H50" s="24">
        <v>0</v>
      </c>
      <c r="I50" s="24">
        <v>15683.43</v>
      </c>
      <c r="J50" s="24">
        <v>27972.34</v>
      </c>
      <c r="K50" s="24">
        <v>10776.05</v>
      </c>
      <c r="L50" s="24">
        <v>17196.29</v>
      </c>
      <c r="M50" s="24">
        <v>14428.76</v>
      </c>
      <c r="N50" s="24">
        <v>31625.05</v>
      </c>
      <c r="O50" s="24">
        <v>2432.38</v>
      </c>
      <c r="P50" s="17" t="s">
        <v>96</v>
      </c>
      <c r="Q50" s="2" t="s">
        <v>102</v>
      </c>
      <c r="R50" s="2" t="s">
        <v>103</v>
      </c>
      <c r="S50" s="17" t="s">
        <v>113</v>
      </c>
      <c r="T50" s="2" t="s">
        <v>104</v>
      </c>
    </row>
    <row r="51" spans="1:20" ht="28.5" x14ac:dyDescent="0.45">
      <c r="A51" s="2" t="s">
        <v>30</v>
      </c>
      <c r="B51" s="2" t="s">
        <v>31</v>
      </c>
      <c r="C51" s="2" t="s">
        <v>24</v>
      </c>
      <c r="D51" s="2" t="s">
        <v>163</v>
      </c>
      <c r="E51" s="2" t="s">
        <v>163</v>
      </c>
      <c r="F51" s="24">
        <v>2000</v>
      </c>
      <c r="G51" s="24">
        <v>2000</v>
      </c>
      <c r="H51" s="24">
        <v>0</v>
      </c>
      <c r="I51" s="24">
        <v>0</v>
      </c>
      <c r="J51" s="24">
        <v>1840</v>
      </c>
      <c r="K51" s="24">
        <v>1840</v>
      </c>
      <c r="L51" s="24">
        <v>0</v>
      </c>
      <c r="M51" s="24">
        <v>0</v>
      </c>
      <c r="N51" s="24">
        <v>0</v>
      </c>
      <c r="O51" s="24">
        <v>160</v>
      </c>
      <c r="P51" s="27" t="s">
        <v>90</v>
      </c>
      <c r="Q51" s="2" t="s">
        <v>164</v>
      </c>
      <c r="R51" s="2" t="s">
        <v>92</v>
      </c>
      <c r="S51" s="2" t="s">
        <v>93</v>
      </c>
      <c r="T51" s="2" t="s">
        <v>94</v>
      </c>
    </row>
    <row r="52" spans="1:20" ht="28.5" x14ac:dyDescent="0.45">
      <c r="A52" s="2" t="s">
        <v>30</v>
      </c>
      <c r="B52" s="2" t="s">
        <v>31</v>
      </c>
      <c r="C52" s="2" t="s">
        <v>25</v>
      </c>
      <c r="D52" s="2" t="s">
        <v>165</v>
      </c>
      <c r="E52" s="2" t="s">
        <v>165</v>
      </c>
      <c r="F52" s="24">
        <v>46732.800000000003</v>
      </c>
      <c r="G52" s="24">
        <v>0</v>
      </c>
      <c r="H52" s="24">
        <v>0</v>
      </c>
      <c r="I52" s="24">
        <v>46732.800000000003</v>
      </c>
      <c r="J52" s="24">
        <v>0</v>
      </c>
      <c r="K52" s="24">
        <v>0</v>
      </c>
      <c r="L52" s="24">
        <v>0</v>
      </c>
      <c r="M52" s="24">
        <v>42994.18</v>
      </c>
      <c r="N52" s="24">
        <v>42994.18</v>
      </c>
      <c r="O52" s="24">
        <v>0</v>
      </c>
      <c r="P52" s="28" t="s">
        <v>107</v>
      </c>
      <c r="Q52" s="2"/>
      <c r="R52" s="2" t="s">
        <v>108</v>
      </c>
      <c r="S52" s="28" t="s">
        <v>109</v>
      </c>
      <c r="T52" s="2" t="s">
        <v>110</v>
      </c>
    </row>
    <row r="53" spans="1:20" ht="28.5" x14ac:dyDescent="0.45">
      <c r="A53" s="2" t="s">
        <v>30</v>
      </c>
      <c r="B53" s="2" t="s">
        <v>31</v>
      </c>
      <c r="C53" s="2" t="s">
        <v>25</v>
      </c>
      <c r="D53" s="2" t="s">
        <v>166</v>
      </c>
      <c r="E53" s="2" t="s">
        <v>166</v>
      </c>
      <c r="F53" s="24">
        <v>23500.799999999999</v>
      </c>
      <c r="G53" s="24">
        <v>22129.919999999998</v>
      </c>
      <c r="H53" s="24">
        <v>0</v>
      </c>
      <c r="I53" s="24">
        <v>1370.8799999999969</v>
      </c>
      <c r="J53" s="24">
        <v>20359.53</v>
      </c>
      <c r="K53" s="24">
        <v>9188.81</v>
      </c>
      <c r="L53" s="24">
        <v>11170.71</v>
      </c>
      <c r="M53" s="24">
        <v>1261.21</v>
      </c>
      <c r="N53" s="24">
        <v>12431.92</v>
      </c>
      <c r="O53" s="24">
        <v>1770.39</v>
      </c>
      <c r="P53" s="17" t="s">
        <v>96</v>
      </c>
      <c r="Q53" s="2" t="s">
        <v>167</v>
      </c>
      <c r="R53" s="2" t="s">
        <v>103</v>
      </c>
      <c r="S53" s="17" t="s">
        <v>113</v>
      </c>
      <c r="T53" s="2" t="s">
        <v>104</v>
      </c>
    </row>
    <row r="54" spans="1:20" ht="28.5" x14ac:dyDescent="0.45">
      <c r="A54" s="2" t="s">
        <v>30</v>
      </c>
      <c r="B54" s="2" t="s">
        <v>31</v>
      </c>
      <c r="C54" s="2" t="s">
        <v>25</v>
      </c>
      <c r="D54" s="2" t="s">
        <v>168</v>
      </c>
      <c r="E54" s="2" t="s">
        <v>168</v>
      </c>
      <c r="F54" s="24">
        <v>17625.599999999999</v>
      </c>
      <c r="G54" s="24">
        <v>12264.48</v>
      </c>
      <c r="H54" s="24">
        <v>0</v>
      </c>
      <c r="I54" s="24">
        <v>5361.1200000000008</v>
      </c>
      <c r="J54" s="24">
        <v>11283.32</v>
      </c>
      <c r="K54" s="24">
        <v>2905.29</v>
      </c>
      <c r="L54" s="24">
        <v>8378.0400000000009</v>
      </c>
      <c r="M54" s="24">
        <v>4932.2299999999996</v>
      </c>
      <c r="N54" s="24">
        <v>13310.27</v>
      </c>
      <c r="O54" s="24">
        <v>981.16</v>
      </c>
      <c r="P54" s="17" t="s">
        <v>96</v>
      </c>
      <c r="Q54" s="2" t="s">
        <v>169</v>
      </c>
      <c r="R54" s="2" t="s">
        <v>103</v>
      </c>
      <c r="S54" s="17" t="s">
        <v>113</v>
      </c>
      <c r="T54" s="2" t="s">
        <v>104</v>
      </c>
    </row>
    <row r="55" spans="1:20" ht="28.5" x14ac:dyDescent="0.45">
      <c r="A55" s="2" t="s">
        <v>30</v>
      </c>
      <c r="B55" s="2" t="s">
        <v>31</v>
      </c>
      <c r="C55" s="2" t="s">
        <v>25</v>
      </c>
      <c r="D55" s="2" t="s">
        <v>170</v>
      </c>
      <c r="E55" s="2" t="s">
        <v>170</v>
      </c>
      <c r="F55" s="24">
        <v>17625.599999999999</v>
      </c>
      <c r="G55" s="24">
        <v>17601.12</v>
      </c>
      <c r="H55" s="24">
        <v>0</v>
      </c>
      <c r="I55" s="24">
        <v>24.480000000003201</v>
      </c>
      <c r="J55" s="24">
        <v>16193.03</v>
      </c>
      <c r="K55" s="24">
        <v>7815</v>
      </c>
      <c r="L55" s="24">
        <v>8378.0400000000009</v>
      </c>
      <c r="M55" s="24">
        <v>22.52</v>
      </c>
      <c r="N55" s="24">
        <v>8400.56</v>
      </c>
      <c r="O55" s="24">
        <v>1408.09</v>
      </c>
      <c r="P55" s="17" t="s">
        <v>96</v>
      </c>
      <c r="Q55" s="2" t="s">
        <v>167</v>
      </c>
      <c r="R55" s="2" t="s">
        <v>103</v>
      </c>
      <c r="S55" s="17" t="s">
        <v>113</v>
      </c>
      <c r="T55" s="2" t="s">
        <v>104</v>
      </c>
    </row>
    <row r="56" spans="1:20" ht="28.5" x14ac:dyDescent="0.45">
      <c r="A56" s="2" t="s">
        <v>30</v>
      </c>
      <c r="B56" s="2" t="s">
        <v>31</v>
      </c>
      <c r="C56" s="2" t="s">
        <v>25</v>
      </c>
      <c r="D56" s="2" t="s">
        <v>171</v>
      </c>
      <c r="E56" s="2" t="s">
        <v>171</v>
      </c>
      <c r="F56" s="24">
        <v>3916.8</v>
      </c>
      <c r="G56" s="24">
        <v>0</v>
      </c>
      <c r="H56" s="24">
        <v>0</v>
      </c>
      <c r="I56" s="24">
        <v>3916.8</v>
      </c>
      <c r="J56" s="24">
        <v>0</v>
      </c>
      <c r="K56" s="24">
        <v>0</v>
      </c>
      <c r="L56" s="24">
        <v>0</v>
      </c>
      <c r="M56" s="24">
        <v>3603.46</v>
      </c>
      <c r="N56" s="24">
        <v>3603.46</v>
      </c>
      <c r="O56" s="24">
        <v>0</v>
      </c>
      <c r="P56" s="28" t="s">
        <v>107</v>
      </c>
      <c r="Q56" s="2"/>
      <c r="R56" s="2" t="s">
        <v>108</v>
      </c>
      <c r="S56" s="2" t="s">
        <v>93</v>
      </c>
      <c r="T56" s="2" t="s">
        <v>110</v>
      </c>
    </row>
    <row r="57" spans="1:20" ht="28.5" x14ac:dyDescent="0.45">
      <c r="A57" s="2" t="s">
        <v>30</v>
      </c>
      <c r="B57" s="2" t="s">
        <v>31</v>
      </c>
      <c r="C57" s="2" t="s">
        <v>25</v>
      </c>
      <c r="D57" s="2" t="s">
        <v>172</v>
      </c>
      <c r="E57" s="2" t="s">
        <v>172</v>
      </c>
      <c r="F57" s="24">
        <v>3916.8</v>
      </c>
      <c r="G57" s="24">
        <v>0</v>
      </c>
      <c r="H57" s="24">
        <v>0</v>
      </c>
      <c r="I57" s="24">
        <v>3916.8</v>
      </c>
      <c r="J57" s="24">
        <v>0</v>
      </c>
      <c r="K57" s="24">
        <v>0</v>
      </c>
      <c r="L57" s="24">
        <v>0</v>
      </c>
      <c r="M57" s="24">
        <v>3603.46</v>
      </c>
      <c r="N57" s="24">
        <v>3603.46</v>
      </c>
      <c r="O57" s="24">
        <v>0</v>
      </c>
      <c r="P57" s="28" t="s">
        <v>107</v>
      </c>
      <c r="Q57" s="2"/>
      <c r="R57" s="2" t="s">
        <v>108</v>
      </c>
      <c r="S57" s="2" t="s">
        <v>93</v>
      </c>
      <c r="T57" s="2" t="s">
        <v>110</v>
      </c>
    </row>
    <row r="58" spans="1:20" ht="28.5" x14ac:dyDescent="0.45">
      <c r="A58" s="2" t="s">
        <v>30</v>
      </c>
      <c r="B58" s="2" t="s">
        <v>31</v>
      </c>
      <c r="C58" s="2" t="s">
        <v>25</v>
      </c>
      <c r="D58" s="2" t="s">
        <v>173</v>
      </c>
      <c r="E58" s="2" t="s">
        <v>173</v>
      </c>
      <c r="F58" s="24">
        <v>3916.8</v>
      </c>
      <c r="G58" s="24">
        <v>0</v>
      </c>
      <c r="H58" s="24">
        <v>0</v>
      </c>
      <c r="I58" s="24">
        <v>3916.8</v>
      </c>
      <c r="J58" s="24">
        <v>0</v>
      </c>
      <c r="K58" s="24">
        <v>0</v>
      </c>
      <c r="L58" s="24">
        <v>0</v>
      </c>
      <c r="M58" s="24">
        <v>3603.46</v>
      </c>
      <c r="N58" s="24">
        <v>3603.46</v>
      </c>
      <c r="O58" s="24">
        <v>0</v>
      </c>
      <c r="P58" s="28" t="s">
        <v>107</v>
      </c>
      <c r="Q58" s="2"/>
      <c r="R58" s="2" t="s">
        <v>108</v>
      </c>
      <c r="S58" s="2" t="s">
        <v>93</v>
      </c>
      <c r="T58" s="2" t="s">
        <v>110</v>
      </c>
    </row>
    <row r="59" spans="1:20" ht="28.5" x14ac:dyDescent="0.45">
      <c r="A59" s="2" t="s">
        <v>30</v>
      </c>
      <c r="B59" s="2" t="s">
        <v>31</v>
      </c>
      <c r="C59" s="2" t="s">
        <v>25</v>
      </c>
      <c r="D59" s="2" t="s">
        <v>174</v>
      </c>
      <c r="E59" s="2" t="s">
        <v>174</v>
      </c>
      <c r="F59" s="24">
        <v>3916.8</v>
      </c>
      <c r="G59" s="24">
        <v>0</v>
      </c>
      <c r="H59" s="24">
        <v>0</v>
      </c>
      <c r="I59" s="24">
        <v>3916.8</v>
      </c>
      <c r="J59" s="24">
        <v>0</v>
      </c>
      <c r="K59" s="24">
        <v>0</v>
      </c>
      <c r="L59" s="24">
        <v>0</v>
      </c>
      <c r="M59" s="24">
        <v>3603.46</v>
      </c>
      <c r="N59" s="24">
        <v>3603.46</v>
      </c>
      <c r="O59" s="24">
        <v>0</v>
      </c>
      <c r="P59" s="28" t="s">
        <v>107</v>
      </c>
      <c r="Q59" s="2"/>
      <c r="R59" s="2" t="s">
        <v>108</v>
      </c>
      <c r="S59" s="2" t="s">
        <v>93</v>
      </c>
      <c r="T59" s="2" t="s">
        <v>110</v>
      </c>
    </row>
    <row r="60" spans="1:20" ht="28.5" x14ac:dyDescent="0.45">
      <c r="A60" s="2" t="s">
        <v>30</v>
      </c>
      <c r="B60" s="2" t="s">
        <v>31</v>
      </c>
      <c r="C60" s="2" t="s">
        <v>25</v>
      </c>
      <c r="D60" s="2" t="s">
        <v>175</v>
      </c>
      <c r="E60" s="2" t="s">
        <v>175</v>
      </c>
      <c r="F60" s="24">
        <v>3916.8</v>
      </c>
      <c r="G60" s="24">
        <v>0</v>
      </c>
      <c r="H60" s="24">
        <v>0</v>
      </c>
      <c r="I60" s="24">
        <v>3916.8</v>
      </c>
      <c r="J60" s="24">
        <v>0</v>
      </c>
      <c r="K60" s="24">
        <v>0</v>
      </c>
      <c r="L60" s="24">
        <v>0</v>
      </c>
      <c r="M60" s="24">
        <v>3603.46</v>
      </c>
      <c r="N60" s="24">
        <v>3603.46</v>
      </c>
      <c r="O60" s="24">
        <v>0</v>
      </c>
      <c r="P60" s="28" t="s">
        <v>107</v>
      </c>
      <c r="Q60" s="2"/>
      <c r="R60" s="2" t="s">
        <v>108</v>
      </c>
      <c r="S60" s="2" t="s">
        <v>93</v>
      </c>
      <c r="T60" s="2" t="s">
        <v>110</v>
      </c>
    </row>
    <row r="61" spans="1:20" ht="28.5" x14ac:dyDescent="0.45">
      <c r="A61" s="2" t="s">
        <v>30</v>
      </c>
      <c r="B61" s="2" t="s">
        <v>31</v>
      </c>
      <c r="C61" s="2" t="s">
        <v>25</v>
      </c>
      <c r="D61" s="2" t="s">
        <v>176</v>
      </c>
      <c r="E61" s="2" t="s">
        <v>176</v>
      </c>
      <c r="F61" s="24">
        <v>23500.799999999999</v>
      </c>
      <c r="G61" s="24">
        <v>22129.919999999998</v>
      </c>
      <c r="H61" s="24">
        <v>0</v>
      </c>
      <c r="I61" s="24">
        <v>1370.8799999999969</v>
      </c>
      <c r="J61" s="24">
        <v>20359.53</v>
      </c>
      <c r="K61" s="24">
        <v>9188.81</v>
      </c>
      <c r="L61" s="24">
        <v>11170.71</v>
      </c>
      <c r="M61" s="24">
        <v>1261.21</v>
      </c>
      <c r="N61" s="24">
        <v>12431.92</v>
      </c>
      <c r="O61" s="24">
        <v>1770.39</v>
      </c>
      <c r="P61" s="17" t="s">
        <v>96</v>
      </c>
      <c r="Q61" s="2" t="s">
        <v>167</v>
      </c>
      <c r="R61" s="2" t="s">
        <v>103</v>
      </c>
      <c r="S61" s="17" t="s">
        <v>113</v>
      </c>
      <c r="T61" s="2" t="s">
        <v>104</v>
      </c>
    </row>
    <row r="62" spans="1:20" ht="28.5" x14ac:dyDescent="0.45">
      <c r="A62" s="2" t="s">
        <v>30</v>
      </c>
      <c r="B62" s="2" t="s">
        <v>31</v>
      </c>
      <c r="C62" s="2" t="s">
        <v>25</v>
      </c>
      <c r="D62" s="2" t="s">
        <v>177</v>
      </c>
      <c r="E62" s="2" t="s">
        <v>177</v>
      </c>
      <c r="F62" s="24">
        <v>11750.4</v>
      </c>
      <c r="G62" s="24">
        <v>16352.64</v>
      </c>
      <c r="H62" s="24">
        <v>0</v>
      </c>
      <c r="I62" s="24">
        <v>-4602.239999999998</v>
      </c>
      <c r="J62" s="24">
        <v>15044.43</v>
      </c>
      <c r="K62" s="24">
        <v>3873.72</v>
      </c>
      <c r="L62" s="24">
        <v>11170.71</v>
      </c>
      <c r="M62" s="24">
        <v>0</v>
      </c>
      <c r="N62" s="24">
        <v>11170.71</v>
      </c>
      <c r="O62" s="24">
        <v>1308.21</v>
      </c>
      <c r="P62" s="17" t="s">
        <v>96</v>
      </c>
      <c r="Q62" s="2" t="s">
        <v>169</v>
      </c>
      <c r="R62" s="2" t="s">
        <v>98</v>
      </c>
      <c r="S62" s="31" t="s">
        <v>99</v>
      </c>
      <c r="T62" s="2" t="s">
        <v>100</v>
      </c>
    </row>
    <row r="63" spans="1:20" ht="28.5" x14ac:dyDescent="0.45">
      <c r="A63" s="2" t="s">
        <v>30</v>
      </c>
      <c r="B63" s="2" t="s">
        <v>31</v>
      </c>
      <c r="C63" s="2" t="s">
        <v>26</v>
      </c>
      <c r="D63" s="2" t="s">
        <v>178</v>
      </c>
      <c r="E63" s="2" t="s">
        <v>178</v>
      </c>
      <c r="F63" s="24">
        <v>11222.4</v>
      </c>
      <c r="G63" s="24">
        <v>6333.47</v>
      </c>
      <c r="H63" s="24">
        <v>0</v>
      </c>
      <c r="I63" s="24">
        <v>4888.9299999999994</v>
      </c>
      <c r="J63" s="24">
        <v>5826.79</v>
      </c>
      <c r="K63" s="24">
        <v>2308.0100000000002</v>
      </c>
      <c r="L63" s="24">
        <v>3518.78</v>
      </c>
      <c r="M63" s="24">
        <v>4497.82</v>
      </c>
      <c r="N63" s="24">
        <v>8016.59</v>
      </c>
      <c r="O63" s="24">
        <v>506.68</v>
      </c>
      <c r="P63" s="17" t="s">
        <v>96</v>
      </c>
      <c r="Q63" s="2" t="s">
        <v>167</v>
      </c>
      <c r="R63" s="2" t="s">
        <v>103</v>
      </c>
      <c r="S63" s="17" t="s">
        <v>113</v>
      </c>
      <c r="T63" s="2" t="s">
        <v>104</v>
      </c>
    </row>
    <row r="64" spans="1:20" ht="28.5" x14ac:dyDescent="0.45">
      <c r="A64" s="2" t="s">
        <v>30</v>
      </c>
      <c r="B64" s="2" t="s">
        <v>31</v>
      </c>
      <c r="C64" s="2" t="s">
        <v>27</v>
      </c>
      <c r="D64" s="2" t="s">
        <v>179</v>
      </c>
      <c r="E64" s="2" t="s">
        <v>179</v>
      </c>
      <c r="F64" s="24">
        <v>2150</v>
      </c>
      <c r="G64" s="24">
        <v>0</v>
      </c>
      <c r="H64" s="24">
        <v>0</v>
      </c>
      <c r="I64" s="24">
        <v>2150</v>
      </c>
      <c r="J64" s="24">
        <v>0</v>
      </c>
      <c r="K64" s="24">
        <v>0</v>
      </c>
      <c r="L64" s="24">
        <v>0</v>
      </c>
      <c r="M64" s="24">
        <v>1978</v>
      </c>
      <c r="N64" s="24">
        <v>1978</v>
      </c>
      <c r="O64" s="24">
        <v>0</v>
      </c>
      <c r="P64" s="28" t="s">
        <v>107</v>
      </c>
      <c r="Q64" s="2"/>
      <c r="R64" s="2" t="s">
        <v>108</v>
      </c>
      <c r="S64" s="2" t="s">
        <v>93</v>
      </c>
      <c r="T64" s="2" t="s">
        <v>110</v>
      </c>
    </row>
    <row r="65" spans="1:20" ht="28.5" x14ac:dyDescent="0.45">
      <c r="A65" s="2" t="s">
        <v>30</v>
      </c>
      <c r="B65" s="2" t="s">
        <v>31</v>
      </c>
      <c r="C65" s="2" t="s">
        <v>27</v>
      </c>
      <c r="D65" s="2" t="s">
        <v>180</v>
      </c>
      <c r="E65" s="2" t="s">
        <v>180</v>
      </c>
      <c r="F65" s="24">
        <v>34722</v>
      </c>
      <c r="G65" s="24">
        <v>34722</v>
      </c>
      <c r="H65" s="24">
        <v>0</v>
      </c>
      <c r="I65" s="24">
        <v>0</v>
      </c>
      <c r="J65" s="24">
        <v>31944.240000000002</v>
      </c>
      <c r="K65" s="24">
        <v>31944.240000000002</v>
      </c>
      <c r="L65" s="24">
        <v>0</v>
      </c>
      <c r="M65" s="24">
        <v>0</v>
      </c>
      <c r="N65" s="24">
        <v>0</v>
      </c>
      <c r="O65" s="24">
        <v>2777.76</v>
      </c>
      <c r="P65" s="27" t="s">
        <v>90</v>
      </c>
      <c r="Q65" s="2" t="s">
        <v>181</v>
      </c>
      <c r="R65" s="2" t="s">
        <v>92</v>
      </c>
      <c r="S65" s="2" t="s">
        <v>93</v>
      </c>
      <c r="T65" s="2" t="s">
        <v>94</v>
      </c>
    </row>
    <row r="66" spans="1:20" ht="28.5" x14ac:dyDescent="0.45">
      <c r="A66" s="2" t="s">
        <v>30</v>
      </c>
      <c r="B66" s="2" t="s">
        <v>31</v>
      </c>
      <c r="C66" s="2" t="s">
        <v>27</v>
      </c>
      <c r="D66" s="2" t="s">
        <v>182</v>
      </c>
      <c r="E66" s="2" t="s">
        <v>182</v>
      </c>
      <c r="F66" s="24">
        <v>50436</v>
      </c>
      <c r="G66" s="24">
        <v>50436</v>
      </c>
      <c r="H66" s="24">
        <v>0</v>
      </c>
      <c r="I66" s="24">
        <v>0</v>
      </c>
      <c r="J66" s="24">
        <v>46401.120000000003</v>
      </c>
      <c r="K66" s="24">
        <v>46401.120000000003</v>
      </c>
      <c r="L66" s="24">
        <v>0</v>
      </c>
      <c r="M66" s="24">
        <v>0</v>
      </c>
      <c r="N66" s="24">
        <v>0</v>
      </c>
      <c r="O66" s="24">
        <v>4034.88</v>
      </c>
      <c r="P66" s="27" t="s">
        <v>90</v>
      </c>
      <c r="Q66" s="2" t="s">
        <v>181</v>
      </c>
      <c r="R66" s="2" t="s">
        <v>92</v>
      </c>
      <c r="S66" s="2" t="s">
        <v>93</v>
      </c>
      <c r="T66" s="2" t="s">
        <v>94</v>
      </c>
    </row>
    <row r="67" spans="1:20" ht="42.75" x14ac:dyDescent="0.45">
      <c r="A67" s="2" t="s">
        <v>30</v>
      </c>
      <c r="B67" s="2" t="s">
        <v>31</v>
      </c>
      <c r="C67" s="2" t="s">
        <v>27</v>
      </c>
      <c r="D67" s="2" t="s">
        <v>183</v>
      </c>
      <c r="E67" s="2" t="s">
        <v>183</v>
      </c>
      <c r="F67" s="24">
        <v>13270</v>
      </c>
      <c r="G67" s="24">
        <v>13270</v>
      </c>
      <c r="H67" s="24">
        <v>0</v>
      </c>
      <c r="I67" s="24">
        <v>0</v>
      </c>
      <c r="J67" s="24">
        <v>12208.4</v>
      </c>
      <c r="K67" s="24">
        <v>12208.4</v>
      </c>
      <c r="L67" s="24">
        <v>0</v>
      </c>
      <c r="M67" s="24">
        <v>0</v>
      </c>
      <c r="N67" s="24">
        <v>0</v>
      </c>
      <c r="O67" s="24">
        <v>1061.5999999999999</v>
      </c>
      <c r="P67" s="27" t="s">
        <v>90</v>
      </c>
      <c r="Q67" s="2" t="s">
        <v>181</v>
      </c>
      <c r="R67" s="2" t="s">
        <v>92</v>
      </c>
      <c r="S67" s="2" t="s">
        <v>93</v>
      </c>
      <c r="T67" s="2" t="s">
        <v>94</v>
      </c>
    </row>
    <row r="68" spans="1:20" ht="28.5" x14ac:dyDescent="0.45">
      <c r="A68" s="2" t="s">
        <v>30</v>
      </c>
      <c r="B68" s="2" t="s">
        <v>31</v>
      </c>
      <c r="C68" s="2" t="s">
        <v>27</v>
      </c>
      <c r="D68" s="2" t="s">
        <v>184</v>
      </c>
      <c r="E68" s="2" t="s">
        <v>184</v>
      </c>
      <c r="F68" s="24">
        <v>9240</v>
      </c>
      <c r="G68" s="24">
        <v>0</v>
      </c>
      <c r="H68" s="24">
        <v>0</v>
      </c>
      <c r="I68" s="24">
        <v>9240</v>
      </c>
      <c r="J68" s="24">
        <v>0</v>
      </c>
      <c r="K68" s="24">
        <v>0</v>
      </c>
      <c r="L68" s="24">
        <v>0</v>
      </c>
      <c r="M68" s="24">
        <v>8500.7999999999993</v>
      </c>
      <c r="N68" s="24">
        <v>8500.7999999999993</v>
      </c>
      <c r="O68" s="24">
        <v>0</v>
      </c>
      <c r="P68" s="28" t="s">
        <v>107</v>
      </c>
      <c r="Q68" s="2"/>
      <c r="R68" s="2" t="s">
        <v>108</v>
      </c>
      <c r="S68" s="2" t="s">
        <v>93</v>
      </c>
      <c r="T68" s="2" t="s">
        <v>110</v>
      </c>
    </row>
    <row r="69" spans="1:20" ht="28.5" x14ac:dyDescent="0.45">
      <c r="A69" s="2" t="s">
        <v>30</v>
      </c>
      <c r="B69" s="2" t="s">
        <v>31</v>
      </c>
      <c r="C69" s="2" t="s">
        <v>27</v>
      </c>
      <c r="D69" s="2" t="s">
        <v>185</v>
      </c>
      <c r="E69" s="2" t="s">
        <v>185</v>
      </c>
      <c r="F69" s="24">
        <v>24360</v>
      </c>
      <c r="G69" s="24">
        <v>0</v>
      </c>
      <c r="H69" s="24">
        <v>0</v>
      </c>
      <c r="I69" s="24">
        <v>24360</v>
      </c>
      <c r="J69" s="24">
        <v>0</v>
      </c>
      <c r="K69" s="24">
        <v>0</v>
      </c>
      <c r="L69" s="24">
        <v>0</v>
      </c>
      <c r="M69" s="24">
        <v>22411.200000000001</v>
      </c>
      <c r="N69" s="24">
        <v>22411.200000000001</v>
      </c>
      <c r="O69" s="24">
        <v>0</v>
      </c>
      <c r="P69" s="28" t="s">
        <v>107</v>
      </c>
      <c r="Q69" s="2"/>
      <c r="R69" s="2" t="s">
        <v>108</v>
      </c>
      <c r="S69" s="28" t="s">
        <v>109</v>
      </c>
      <c r="T69" s="2" t="s">
        <v>110</v>
      </c>
    </row>
    <row r="70" spans="1:20" ht="28.5" x14ac:dyDescent="0.45">
      <c r="A70" s="2" t="s">
        <v>30</v>
      </c>
      <c r="B70" s="2" t="s">
        <v>31</v>
      </c>
      <c r="C70" s="2" t="s">
        <v>27</v>
      </c>
      <c r="D70" s="2" t="s">
        <v>186</v>
      </c>
      <c r="E70" s="2" t="s">
        <v>186</v>
      </c>
      <c r="F70" s="24">
        <v>10237</v>
      </c>
      <c r="G70" s="24">
        <v>0</v>
      </c>
      <c r="H70" s="24">
        <v>0</v>
      </c>
      <c r="I70" s="24">
        <v>10237</v>
      </c>
      <c r="J70" s="24">
        <v>0</v>
      </c>
      <c r="K70" s="24">
        <v>0</v>
      </c>
      <c r="L70" s="24">
        <v>0</v>
      </c>
      <c r="M70" s="24">
        <v>9418.0400000000009</v>
      </c>
      <c r="N70" s="24">
        <v>9418.0400000000009</v>
      </c>
      <c r="O70" s="24">
        <v>0</v>
      </c>
      <c r="P70" s="28" t="s">
        <v>107</v>
      </c>
      <c r="Q70" s="2"/>
      <c r="R70" s="2" t="s">
        <v>108</v>
      </c>
      <c r="S70" s="28" t="s">
        <v>109</v>
      </c>
      <c r="T70" s="2" t="s">
        <v>110</v>
      </c>
    </row>
    <row r="71" spans="1:20" ht="28.5" x14ac:dyDescent="0.45">
      <c r="A71" s="2" t="s">
        <v>30</v>
      </c>
      <c r="B71" s="2" t="s">
        <v>31</v>
      </c>
      <c r="C71" s="2" t="s">
        <v>27</v>
      </c>
      <c r="D71" s="2" t="s">
        <v>187</v>
      </c>
      <c r="E71" s="2" t="s">
        <v>187</v>
      </c>
      <c r="F71" s="24">
        <v>104232</v>
      </c>
      <c r="G71" s="24">
        <v>0</v>
      </c>
      <c r="H71" s="24">
        <v>93808.8</v>
      </c>
      <c r="I71" s="24">
        <v>104232</v>
      </c>
      <c r="J71" s="24">
        <v>0</v>
      </c>
      <c r="K71" s="24">
        <v>0</v>
      </c>
      <c r="L71" s="24">
        <v>0</v>
      </c>
      <c r="M71" s="24">
        <v>95893.440000000002</v>
      </c>
      <c r="N71" s="24">
        <v>95893.440000000002</v>
      </c>
      <c r="O71" s="24">
        <v>0</v>
      </c>
      <c r="P71" s="28" t="s">
        <v>107</v>
      </c>
      <c r="Q71" s="2" t="s">
        <v>164</v>
      </c>
      <c r="R71" s="2" t="s">
        <v>188</v>
      </c>
      <c r="S71" s="31" t="s">
        <v>99</v>
      </c>
      <c r="T71" s="2" t="s">
        <v>189</v>
      </c>
    </row>
    <row r="72" spans="1:20" ht="28.5" x14ac:dyDescent="0.45">
      <c r="A72" s="2" t="s">
        <v>30</v>
      </c>
      <c r="B72" s="2" t="s">
        <v>31</v>
      </c>
      <c r="C72" s="2" t="s">
        <v>28</v>
      </c>
      <c r="D72" s="2" t="s">
        <v>190</v>
      </c>
      <c r="E72" s="2" t="s">
        <v>190</v>
      </c>
      <c r="F72" s="24">
        <v>870</v>
      </c>
      <c r="G72" s="24">
        <v>0</v>
      </c>
      <c r="H72" s="24">
        <v>0</v>
      </c>
      <c r="I72" s="24">
        <v>870</v>
      </c>
      <c r="J72" s="24">
        <v>0</v>
      </c>
      <c r="K72" s="24">
        <v>0</v>
      </c>
      <c r="L72" s="24">
        <v>0</v>
      </c>
      <c r="M72" s="24">
        <v>800.4</v>
      </c>
      <c r="N72" s="24">
        <v>800.4</v>
      </c>
      <c r="O72" s="24">
        <v>0</v>
      </c>
      <c r="P72" s="28" t="s">
        <v>107</v>
      </c>
      <c r="Q72" s="2"/>
      <c r="R72" s="2" t="s">
        <v>144</v>
      </c>
      <c r="S72" s="2" t="s">
        <v>93</v>
      </c>
      <c r="T72" s="2" t="s">
        <v>145</v>
      </c>
    </row>
    <row r="73" spans="1:20" ht="28.5" x14ac:dyDescent="0.45">
      <c r="A73" s="2" t="s">
        <v>30</v>
      </c>
      <c r="B73" s="2" t="s">
        <v>31</v>
      </c>
      <c r="C73" s="2" t="s">
        <v>28</v>
      </c>
      <c r="D73" s="2" t="s">
        <v>191</v>
      </c>
      <c r="E73" s="2" t="s">
        <v>191</v>
      </c>
      <c r="F73" s="24">
        <v>1116</v>
      </c>
      <c r="G73" s="24">
        <v>0</v>
      </c>
      <c r="H73" s="24">
        <v>0</v>
      </c>
      <c r="I73" s="24">
        <v>1116</v>
      </c>
      <c r="J73" s="24">
        <v>0</v>
      </c>
      <c r="K73" s="24">
        <v>0</v>
      </c>
      <c r="L73" s="24">
        <v>0</v>
      </c>
      <c r="M73" s="24">
        <v>1026.72</v>
      </c>
      <c r="N73" s="24">
        <v>1026.72</v>
      </c>
      <c r="O73" s="24">
        <v>0</v>
      </c>
      <c r="P73" s="28" t="s">
        <v>107</v>
      </c>
      <c r="Q73" s="2"/>
      <c r="R73" s="2" t="s">
        <v>144</v>
      </c>
      <c r="S73" s="2" t="s">
        <v>93</v>
      </c>
      <c r="T73" s="2" t="s">
        <v>145</v>
      </c>
    </row>
    <row r="74" spans="1:20" ht="28.5" x14ac:dyDescent="0.45">
      <c r="A74" s="2" t="s">
        <v>30</v>
      </c>
      <c r="B74" s="2" t="s">
        <v>31</v>
      </c>
      <c r="C74" s="2" t="s">
        <v>28</v>
      </c>
      <c r="D74" s="2" t="s">
        <v>192</v>
      </c>
      <c r="E74" s="2" t="s">
        <v>192</v>
      </c>
      <c r="F74" s="24">
        <v>520.29999999999995</v>
      </c>
      <c r="G74" s="24">
        <v>0</v>
      </c>
      <c r="H74" s="24">
        <v>0</v>
      </c>
      <c r="I74" s="24">
        <v>520.29999999999995</v>
      </c>
      <c r="J74" s="24">
        <v>0</v>
      </c>
      <c r="K74" s="24">
        <v>0</v>
      </c>
      <c r="L74" s="24">
        <v>0</v>
      </c>
      <c r="M74" s="24">
        <v>478.68</v>
      </c>
      <c r="N74" s="24">
        <v>478.68</v>
      </c>
      <c r="O74" s="24">
        <v>0</v>
      </c>
      <c r="P74" s="28" t="s">
        <v>107</v>
      </c>
      <c r="Q74" s="2"/>
      <c r="R74" s="2" t="s">
        <v>144</v>
      </c>
      <c r="S74" s="2" t="s">
        <v>93</v>
      </c>
      <c r="T74" s="2" t="s">
        <v>145</v>
      </c>
    </row>
    <row r="75" spans="1:20" ht="28.5" x14ac:dyDescent="0.45">
      <c r="A75" s="2" t="s">
        <v>30</v>
      </c>
      <c r="B75" s="2" t="s">
        <v>31</v>
      </c>
      <c r="C75" s="2" t="s">
        <v>28</v>
      </c>
      <c r="D75" s="2" t="s">
        <v>193</v>
      </c>
      <c r="E75" s="2" t="s">
        <v>193</v>
      </c>
      <c r="F75" s="24">
        <v>576</v>
      </c>
      <c r="G75" s="24">
        <v>0</v>
      </c>
      <c r="H75" s="24">
        <v>0</v>
      </c>
      <c r="I75" s="24">
        <v>576</v>
      </c>
      <c r="J75" s="24">
        <v>0</v>
      </c>
      <c r="K75" s="24">
        <v>0</v>
      </c>
      <c r="L75" s="24">
        <v>0</v>
      </c>
      <c r="M75" s="24">
        <v>529.91999999999996</v>
      </c>
      <c r="N75" s="24">
        <v>529.91999999999996</v>
      </c>
      <c r="O75" s="24">
        <v>0</v>
      </c>
      <c r="P75" s="28" t="s">
        <v>107</v>
      </c>
      <c r="Q75" s="2"/>
      <c r="R75" s="2" t="s">
        <v>144</v>
      </c>
      <c r="S75" s="2" t="s">
        <v>93</v>
      </c>
      <c r="T75" s="2" t="s">
        <v>145</v>
      </c>
    </row>
    <row r="76" spans="1:20" ht="28.5" x14ac:dyDescent="0.45">
      <c r="A76" s="2" t="s">
        <v>30</v>
      </c>
      <c r="B76" s="2" t="s">
        <v>31</v>
      </c>
      <c r="C76" s="2" t="s">
        <v>28</v>
      </c>
      <c r="D76" s="2" t="s">
        <v>194</v>
      </c>
      <c r="E76" s="2" t="s">
        <v>194</v>
      </c>
      <c r="F76" s="24">
        <v>740</v>
      </c>
      <c r="G76" s="24">
        <v>0</v>
      </c>
      <c r="H76" s="24">
        <v>0</v>
      </c>
      <c r="I76" s="24">
        <v>740</v>
      </c>
      <c r="J76" s="24">
        <v>0</v>
      </c>
      <c r="K76" s="24">
        <v>0</v>
      </c>
      <c r="L76" s="24">
        <v>0</v>
      </c>
      <c r="M76" s="24">
        <v>680.8</v>
      </c>
      <c r="N76" s="24">
        <v>680.8</v>
      </c>
      <c r="O76" s="24">
        <v>0</v>
      </c>
      <c r="P76" s="28" t="s">
        <v>107</v>
      </c>
      <c r="Q76" s="2"/>
      <c r="R76" s="2" t="s">
        <v>144</v>
      </c>
      <c r="S76" s="2" t="s">
        <v>93</v>
      </c>
      <c r="T76" s="2" t="s">
        <v>145</v>
      </c>
    </row>
    <row r="77" spans="1:20" ht="28.5" x14ac:dyDescent="0.45">
      <c r="A77" s="2" t="s">
        <v>30</v>
      </c>
      <c r="B77" s="2" t="s">
        <v>31</v>
      </c>
      <c r="C77" s="2" t="s">
        <v>28</v>
      </c>
      <c r="D77" s="2" t="s">
        <v>195</v>
      </c>
      <c r="E77" s="2" t="s">
        <v>195</v>
      </c>
      <c r="F77" s="24">
        <v>119.9</v>
      </c>
      <c r="G77" s="24">
        <v>0</v>
      </c>
      <c r="H77" s="24">
        <v>0</v>
      </c>
      <c r="I77" s="24">
        <v>119.9</v>
      </c>
      <c r="J77" s="24">
        <v>0</v>
      </c>
      <c r="K77" s="24">
        <v>0</v>
      </c>
      <c r="L77" s="24">
        <v>0</v>
      </c>
      <c r="M77" s="24">
        <v>110.31</v>
      </c>
      <c r="N77" s="24">
        <v>110.31</v>
      </c>
      <c r="O77" s="24">
        <v>0</v>
      </c>
      <c r="P77" s="28" t="s">
        <v>107</v>
      </c>
      <c r="Q77" s="2"/>
      <c r="R77" s="2" t="s">
        <v>144</v>
      </c>
      <c r="S77" s="2" t="s">
        <v>93</v>
      </c>
      <c r="T77" s="2" t="s">
        <v>145</v>
      </c>
    </row>
    <row r="78" spans="1:20" ht="28.5" x14ac:dyDescent="0.45">
      <c r="A78" s="2" t="s">
        <v>30</v>
      </c>
      <c r="B78" s="2" t="s">
        <v>31</v>
      </c>
      <c r="C78" s="2" t="s">
        <v>28</v>
      </c>
      <c r="D78" s="2" t="s">
        <v>196</v>
      </c>
      <c r="E78" s="2" t="s">
        <v>196</v>
      </c>
      <c r="F78" s="24">
        <v>409.5</v>
      </c>
      <c r="G78" s="24">
        <v>0</v>
      </c>
      <c r="H78" s="24">
        <v>0</v>
      </c>
      <c r="I78" s="24">
        <v>409.5</v>
      </c>
      <c r="J78" s="24">
        <v>0</v>
      </c>
      <c r="K78" s="24">
        <v>0</v>
      </c>
      <c r="L78" s="24">
        <v>0</v>
      </c>
      <c r="M78" s="24">
        <v>376.74</v>
      </c>
      <c r="N78" s="24">
        <v>376.74</v>
      </c>
      <c r="O78" s="24">
        <v>0</v>
      </c>
      <c r="P78" s="28" t="s">
        <v>107</v>
      </c>
      <c r="Q78" s="2"/>
      <c r="R78" s="2" t="s">
        <v>144</v>
      </c>
      <c r="S78" s="2" t="s">
        <v>93</v>
      </c>
      <c r="T78" s="2" t="s">
        <v>145</v>
      </c>
    </row>
    <row r="79" spans="1:20" ht="28.5" x14ac:dyDescent="0.45">
      <c r="A79" s="2" t="s">
        <v>30</v>
      </c>
      <c r="B79" s="2" t="s">
        <v>31</v>
      </c>
      <c r="C79" s="2" t="s">
        <v>28</v>
      </c>
      <c r="D79" s="2" t="s">
        <v>197</v>
      </c>
      <c r="E79" s="2" t="s">
        <v>197</v>
      </c>
      <c r="F79" s="24">
        <v>1620</v>
      </c>
      <c r="G79" s="24">
        <v>0</v>
      </c>
      <c r="H79" s="24">
        <v>0</v>
      </c>
      <c r="I79" s="24">
        <v>1620</v>
      </c>
      <c r="J79" s="24">
        <v>0</v>
      </c>
      <c r="K79" s="24">
        <v>0</v>
      </c>
      <c r="L79" s="24">
        <v>0</v>
      </c>
      <c r="M79" s="24">
        <v>1490.4</v>
      </c>
      <c r="N79" s="24">
        <v>1490.4</v>
      </c>
      <c r="O79" s="24">
        <v>0</v>
      </c>
      <c r="P79" s="28" t="s">
        <v>107</v>
      </c>
      <c r="Q79" s="2"/>
      <c r="R79" s="2" t="s">
        <v>144</v>
      </c>
      <c r="S79" s="2" t="s">
        <v>93</v>
      </c>
      <c r="T79" s="2" t="s">
        <v>145</v>
      </c>
    </row>
    <row r="80" spans="1:20" ht="28.5" x14ac:dyDescent="0.45">
      <c r="A80" s="2" t="s">
        <v>30</v>
      </c>
      <c r="B80" s="2" t="s">
        <v>31</v>
      </c>
      <c r="C80" s="2" t="s">
        <v>28</v>
      </c>
      <c r="D80" s="2" t="s">
        <v>198</v>
      </c>
      <c r="E80" s="2" t="s">
        <v>198</v>
      </c>
      <c r="F80" s="24">
        <v>449.99</v>
      </c>
      <c r="G80" s="24">
        <v>0</v>
      </c>
      <c r="H80" s="24">
        <v>0</v>
      </c>
      <c r="I80" s="24">
        <v>449.99</v>
      </c>
      <c r="J80" s="24">
        <v>0</v>
      </c>
      <c r="K80" s="24">
        <v>0</v>
      </c>
      <c r="L80" s="24">
        <v>0</v>
      </c>
      <c r="M80" s="24">
        <v>413.99</v>
      </c>
      <c r="N80" s="24">
        <v>413.99</v>
      </c>
      <c r="O80" s="24">
        <v>0</v>
      </c>
      <c r="P80" s="28" t="s">
        <v>107</v>
      </c>
      <c r="Q80" s="2"/>
      <c r="R80" s="2" t="s">
        <v>144</v>
      </c>
      <c r="S80" s="2" t="s">
        <v>93</v>
      </c>
      <c r="T80" s="2" t="s">
        <v>145</v>
      </c>
    </row>
    <row r="81" spans="1:20" ht="28.5" x14ac:dyDescent="0.45">
      <c r="A81" s="2" t="s">
        <v>30</v>
      </c>
      <c r="B81" s="2" t="s">
        <v>31</v>
      </c>
      <c r="C81" s="2" t="s">
        <v>28</v>
      </c>
      <c r="D81" s="2" t="s">
        <v>199</v>
      </c>
      <c r="E81" s="2" t="s">
        <v>199</v>
      </c>
      <c r="F81" s="24">
        <v>6443.8</v>
      </c>
      <c r="G81" s="24">
        <v>0</v>
      </c>
      <c r="H81" s="24">
        <v>0</v>
      </c>
      <c r="I81" s="24">
        <v>6443.8</v>
      </c>
      <c r="J81" s="24">
        <v>0</v>
      </c>
      <c r="K81" s="24">
        <v>0</v>
      </c>
      <c r="L81" s="24">
        <v>0</v>
      </c>
      <c r="M81" s="24">
        <v>5928.3</v>
      </c>
      <c r="N81" s="24">
        <v>5928.3</v>
      </c>
      <c r="O81" s="24">
        <v>0</v>
      </c>
      <c r="P81" s="28" t="s">
        <v>107</v>
      </c>
      <c r="Q81" s="2"/>
      <c r="R81" s="2" t="s">
        <v>144</v>
      </c>
      <c r="S81" s="2" t="s">
        <v>93</v>
      </c>
      <c r="T81" s="2" t="s">
        <v>145</v>
      </c>
    </row>
    <row r="82" spans="1:20" ht="28.5" x14ac:dyDescent="0.45">
      <c r="A82" s="2" t="s">
        <v>30</v>
      </c>
      <c r="B82" s="2" t="s">
        <v>31</v>
      </c>
      <c r="C82" s="2" t="s">
        <v>28</v>
      </c>
      <c r="D82" s="2" t="s">
        <v>200</v>
      </c>
      <c r="E82" s="2" t="s">
        <v>200</v>
      </c>
      <c r="F82" s="24">
        <v>33865</v>
      </c>
      <c r="G82" s="24">
        <v>0</v>
      </c>
      <c r="H82" s="24">
        <v>0</v>
      </c>
      <c r="I82" s="24">
        <v>33865</v>
      </c>
      <c r="J82" s="24">
        <v>0</v>
      </c>
      <c r="K82" s="24">
        <v>0</v>
      </c>
      <c r="L82" s="24">
        <v>0</v>
      </c>
      <c r="M82" s="24">
        <v>31155.8</v>
      </c>
      <c r="N82" s="24">
        <v>31155.8</v>
      </c>
      <c r="O82" s="24">
        <v>0</v>
      </c>
      <c r="P82" s="28" t="s">
        <v>107</v>
      </c>
      <c r="Q82" s="2"/>
      <c r="R82" s="2" t="s">
        <v>144</v>
      </c>
      <c r="S82" s="28" t="s">
        <v>109</v>
      </c>
      <c r="T82" s="2" t="s">
        <v>145</v>
      </c>
    </row>
    <row r="83" spans="1:20" ht="28.5" x14ac:dyDescent="0.45">
      <c r="A83" s="2" t="s">
        <v>30</v>
      </c>
      <c r="B83" s="2" t="s">
        <v>31</v>
      </c>
      <c r="C83" s="2" t="s">
        <v>28</v>
      </c>
      <c r="D83" s="2" t="s">
        <v>201</v>
      </c>
      <c r="E83" s="2" t="s">
        <v>201</v>
      </c>
      <c r="F83" s="24">
        <v>2226</v>
      </c>
      <c r="G83" s="24">
        <v>0</v>
      </c>
      <c r="H83" s="24">
        <v>0</v>
      </c>
      <c r="I83" s="24">
        <v>2226</v>
      </c>
      <c r="J83" s="24">
        <v>0</v>
      </c>
      <c r="K83" s="24">
        <v>0</v>
      </c>
      <c r="L83" s="24">
        <v>0</v>
      </c>
      <c r="M83" s="24">
        <v>2047.92</v>
      </c>
      <c r="N83" s="24">
        <v>2047.92</v>
      </c>
      <c r="O83" s="24">
        <v>0</v>
      </c>
      <c r="P83" s="28" t="s">
        <v>107</v>
      </c>
      <c r="Q83" s="2"/>
      <c r="R83" s="2" t="s">
        <v>144</v>
      </c>
      <c r="S83" s="2" t="s">
        <v>93</v>
      </c>
      <c r="T83" s="2" t="s">
        <v>145</v>
      </c>
    </row>
    <row r="84" spans="1:20" ht="28.5" x14ac:dyDescent="0.45">
      <c r="A84" s="2" t="s">
        <v>30</v>
      </c>
      <c r="B84" s="2" t="s">
        <v>31</v>
      </c>
      <c r="C84" s="2" t="s">
        <v>28</v>
      </c>
      <c r="D84" s="2" t="s">
        <v>202</v>
      </c>
      <c r="E84" s="2" t="s">
        <v>202</v>
      </c>
      <c r="F84" s="24">
        <v>15097.5</v>
      </c>
      <c r="G84" s="24">
        <v>0</v>
      </c>
      <c r="H84" s="24">
        <v>0</v>
      </c>
      <c r="I84" s="24">
        <v>15097.5</v>
      </c>
      <c r="J84" s="24">
        <v>0</v>
      </c>
      <c r="K84" s="24">
        <v>0</v>
      </c>
      <c r="L84" s="24">
        <v>0</v>
      </c>
      <c r="M84" s="24">
        <v>13889.7</v>
      </c>
      <c r="N84" s="24">
        <v>13889.7</v>
      </c>
      <c r="O84" s="24">
        <v>0</v>
      </c>
      <c r="P84" s="28" t="s">
        <v>107</v>
      </c>
      <c r="Q84" s="2"/>
      <c r="R84" s="2" t="s">
        <v>144</v>
      </c>
      <c r="S84" s="28" t="s">
        <v>109</v>
      </c>
      <c r="T84" s="2" t="s">
        <v>145</v>
      </c>
    </row>
    <row r="85" spans="1:20" ht="28.5" x14ac:dyDescent="0.45">
      <c r="A85" s="2" t="s">
        <v>30</v>
      </c>
      <c r="B85" s="2" t="s">
        <v>31</v>
      </c>
      <c r="C85" s="2" t="s">
        <v>28</v>
      </c>
      <c r="D85" s="2" t="s">
        <v>203</v>
      </c>
      <c r="E85" s="2" t="s">
        <v>203</v>
      </c>
      <c r="F85" s="24">
        <v>139.99</v>
      </c>
      <c r="G85" s="24">
        <v>0</v>
      </c>
      <c r="H85" s="24">
        <v>0</v>
      </c>
      <c r="I85" s="24">
        <v>139.99</v>
      </c>
      <c r="J85" s="24">
        <v>0</v>
      </c>
      <c r="K85" s="24">
        <v>0</v>
      </c>
      <c r="L85" s="24">
        <v>0</v>
      </c>
      <c r="M85" s="24">
        <v>128.79</v>
      </c>
      <c r="N85" s="24">
        <v>128.79</v>
      </c>
      <c r="O85" s="24">
        <v>0</v>
      </c>
      <c r="P85" s="28" t="s">
        <v>107</v>
      </c>
      <c r="Q85" s="2"/>
      <c r="R85" s="2" t="s">
        <v>144</v>
      </c>
      <c r="S85" s="2" t="s">
        <v>93</v>
      </c>
      <c r="T85" s="2" t="s">
        <v>145</v>
      </c>
    </row>
    <row r="86" spans="1:20" ht="28.5" x14ac:dyDescent="0.45">
      <c r="A86" s="2" t="s">
        <v>30</v>
      </c>
      <c r="B86" s="2" t="s">
        <v>31</v>
      </c>
      <c r="C86" s="2" t="s">
        <v>28</v>
      </c>
      <c r="D86" s="2" t="s">
        <v>204</v>
      </c>
      <c r="E86" s="2" t="s">
        <v>204</v>
      </c>
      <c r="F86" s="24">
        <v>127.62</v>
      </c>
      <c r="G86" s="24">
        <v>0</v>
      </c>
      <c r="H86" s="24">
        <v>0</v>
      </c>
      <c r="I86" s="24">
        <v>127.62</v>
      </c>
      <c r="J86" s="24">
        <v>0</v>
      </c>
      <c r="K86" s="24">
        <v>0</v>
      </c>
      <c r="L86" s="24">
        <v>0</v>
      </c>
      <c r="M86" s="24">
        <v>117.41</v>
      </c>
      <c r="N86" s="24">
        <v>117.41</v>
      </c>
      <c r="O86" s="24">
        <v>0</v>
      </c>
      <c r="P86" s="28" t="s">
        <v>107</v>
      </c>
      <c r="Q86" s="2"/>
      <c r="R86" s="2" t="s">
        <v>144</v>
      </c>
      <c r="S86" s="2" t="s">
        <v>93</v>
      </c>
      <c r="T86" s="2" t="s">
        <v>145</v>
      </c>
    </row>
    <row r="87" spans="1:20" ht="28.5" x14ac:dyDescent="0.45">
      <c r="A87" s="2" t="s">
        <v>30</v>
      </c>
      <c r="B87" s="2" t="s">
        <v>31</v>
      </c>
      <c r="C87" s="2" t="s">
        <v>29</v>
      </c>
      <c r="D87" s="2" t="s">
        <v>205</v>
      </c>
      <c r="E87" s="2" t="s">
        <v>205</v>
      </c>
      <c r="F87" s="24">
        <v>24048</v>
      </c>
      <c r="G87" s="24">
        <v>13571.7</v>
      </c>
      <c r="H87" s="24">
        <v>0</v>
      </c>
      <c r="I87" s="24">
        <v>10476.299999999999</v>
      </c>
      <c r="J87" s="24">
        <v>12485.96</v>
      </c>
      <c r="K87" s="24">
        <v>4945.74</v>
      </c>
      <c r="L87" s="24">
        <v>7540.23</v>
      </c>
      <c r="M87" s="24">
        <v>9638.2000000000007</v>
      </c>
      <c r="N87" s="24">
        <v>17178.419999999998</v>
      </c>
      <c r="O87" s="24">
        <v>1085.74</v>
      </c>
      <c r="P87" s="17" t="s">
        <v>96</v>
      </c>
      <c r="Q87" s="2" t="s">
        <v>167</v>
      </c>
      <c r="R87" s="2" t="s">
        <v>103</v>
      </c>
      <c r="S87" s="17" t="s">
        <v>113</v>
      </c>
      <c r="T87" s="2" t="s">
        <v>104</v>
      </c>
    </row>
  </sheetData>
  <autoFilter ref="A4:T87" xr:uid="{00000000-0009-0000-0000-000003000000}"/>
  <mergeCells count="2">
    <mergeCell ref="A1:T1"/>
    <mergeCell ref="A2:T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87"/>
  <sheetViews>
    <sheetView showGridLines="0" workbookViewId="0">
      <pane ySplit="4" topLeftCell="A5" activePane="bottomLeft" state="frozen"/>
      <selection pane="bottomLeft"/>
    </sheetView>
  </sheetViews>
  <sheetFormatPr defaultRowHeight="14.25" x14ac:dyDescent="0.45"/>
  <cols>
    <col min="1" max="1" width="38" customWidth="1"/>
    <col min="2" max="2" width="12" customWidth="1"/>
    <col min="3" max="3" width="9" customWidth="1"/>
    <col min="4" max="4" width="19" customWidth="1"/>
    <col min="5" max="5" width="15" customWidth="1"/>
    <col min="6" max="6" width="38" customWidth="1"/>
    <col min="7" max="7" width="50" customWidth="1"/>
    <col min="8" max="8" width="9" customWidth="1"/>
    <col min="9" max="10" width="14" customWidth="1"/>
    <col min="11" max="11" width="20" customWidth="1"/>
    <col min="12" max="12" width="25" customWidth="1"/>
    <col min="13" max="13" width="30" customWidth="1"/>
    <col min="14" max="14" width="18" customWidth="1"/>
    <col min="15" max="15" width="17" customWidth="1"/>
    <col min="16" max="16" width="19" customWidth="1"/>
    <col min="17" max="20" width="14" customWidth="1"/>
    <col min="21" max="21" width="18" customWidth="1"/>
    <col min="22" max="22" width="33" customWidth="1"/>
    <col min="23" max="23" width="10" customWidth="1"/>
    <col min="24" max="24" width="52" customWidth="1"/>
    <col min="25" max="25" width="32" customWidth="1"/>
    <col min="26" max="26" width="65" customWidth="1"/>
    <col min="27" max="27" width="30" customWidth="1"/>
    <col min="28" max="28" width="21" customWidth="1"/>
    <col min="29" max="29" width="22" customWidth="1"/>
    <col min="30" max="30" width="29" customWidth="1"/>
    <col min="31" max="31" width="18" customWidth="1"/>
    <col min="32" max="32" width="16" customWidth="1"/>
    <col min="33" max="33" width="18" customWidth="1"/>
    <col min="34" max="35" width="20" customWidth="1"/>
    <col min="36" max="36" width="18" customWidth="1"/>
    <col min="37" max="37" width="24" customWidth="1"/>
    <col min="38" max="38" width="38" customWidth="1"/>
  </cols>
  <sheetData>
    <row r="1" spans="1:38" ht="30" customHeight="1" x14ac:dyDescent="0.45">
      <c r="A1" s="39" t="s">
        <v>206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</row>
    <row r="2" spans="1:38" ht="35" customHeight="1" x14ac:dyDescent="0.45">
      <c r="A2" s="36" t="s">
        <v>207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</row>
    <row r="3" spans="1:38" ht="18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8" ht="18" customHeight="1" x14ac:dyDescent="0.45">
      <c r="A4" s="3" t="s">
        <v>10</v>
      </c>
      <c r="B4" s="3" t="s">
        <v>11</v>
      </c>
      <c r="C4" s="3" t="s">
        <v>208</v>
      </c>
      <c r="D4" s="3" t="s">
        <v>12</v>
      </c>
      <c r="E4" s="3" t="s">
        <v>209</v>
      </c>
      <c r="F4" s="3" t="s">
        <v>76</v>
      </c>
      <c r="G4" s="3" t="s">
        <v>77</v>
      </c>
      <c r="H4" s="3" t="s">
        <v>210</v>
      </c>
      <c r="I4" s="3" t="s">
        <v>211</v>
      </c>
      <c r="J4" s="3" t="s">
        <v>212</v>
      </c>
      <c r="K4" s="3" t="s">
        <v>78</v>
      </c>
      <c r="L4" s="3" t="s">
        <v>213</v>
      </c>
      <c r="M4" s="3" t="s">
        <v>214</v>
      </c>
      <c r="N4" s="3" t="s">
        <v>215</v>
      </c>
      <c r="O4" s="3" t="s">
        <v>79</v>
      </c>
      <c r="P4" s="3" t="s">
        <v>80</v>
      </c>
      <c r="Q4" s="3" t="s">
        <v>17</v>
      </c>
      <c r="R4" s="3" t="s">
        <v>18</v>
      </c>
      <c r="S4" s="3" t="s">
        <v>216</v>
      </c>
      <c r="T4" s="3" t="s">
        <v>217</v>
      </c>
      <c r="U4" s="3" t="s">
        <v>218</v>
      </c>
      <c r="V4" s="3" t="s">
        <v>87</v>
      </c>
      <c r="W4" s="3" t="s">
        <v>88</v>
      </c>
      <c r="X4" s="3" t="s">
        <v>89</v>
      </c>
      <c r="Y4" s="3" t="s">
        <v>219</v>
      </c>
      <c r="Z4" s="3" t="s">
        <v>220</v>
      </c>
      <c r="AA4" s="3" t="s">
        <v>221</v>
      </c>
      <c r="AB4" s="3" t="s">
        <v>222</v>
      </c>
      <c r="AC4" s="3" t="s">
        <v>223</v>
      </c>
      <c r="AD4" s="3" t="s">
        <v>224</v>
      </c>
      <c r="AE4" s="23" t="s">
        <v>81</v>
      </c>
      <c r="AF4" s="23" t="s">
        <v>35</v>
      </c>
      <c r="AG4" s="23" t="s">
        <v>50</v>
      </c>
      <c r="AH4" s="23" t="s">
        <v>82</v>
      </c>
      <c r="AI4" s="23" t="s">
        <v>83</v>
      </c>
      <c r="AJ4" s="23" t="s">
        <v>84</v>
      </c>
      <c r="AK4" s="23" t="s">
        <v>85</v>
      </c>
      <c r="AL4" s="23" t="s">
        <v>225</v>
      </c>
    </row>
    <row r="5" spans="1:38" ht="18" customHeight="1" x14ac:dyDescent="0.45">
      <c r="A5" s="2" t="s">
        <v>22</v>
      </c>
      <c r="B5" s="2" t="s">
        <v>23</v>
      </c>
      <c r="C5" s="2" t="s">
        <v>226</v>
      </c>
      <c r="D5" s="2" t="s">
        <v>24</v>
      </c>
      <c r="E5" s="2"/>
      <c r="F5" s="2" t="s">
        <v>24</v>
      </c>
      <c r="G5" s="2" t="s">
        <v>24</v>
      </c>
      <c r="H5" s="2" t="s">
        <v>227</v>
      </c>
      <c r="I5" s="4">
        <v>1</v>
      </c>
      <c r="J5" s="8">
        <v>2000</v>
      </c>
      <c r="K5" s="4">
        <v>2000</v>
      </c>
      <c r="L5" s="4"/>
      <c r="M5" s="4"/>
      <c r="N5" s="4">
        <v>2000</v>
      </c>
      <c r="O5" s="4">
        <v>2000</v>
      </c>
      <c r="P5" s="4">
        <v>0</v>
      </c>
      <c r="Q5" s="4">
        <v>0</v>
      </c>
      <c r="R5" s="5">
        <v>1</v>
      </c>
      <c r="S5" s="8">
        <v>0</v>
      </c>
      <c r="T5" s="8">
        <v>0</v>
      </c>
      <c r="U5" s="8">
        <v>2000</v>
      </c>
      <c r="V5" s="9" t="s">
        <v>92</v>
      </c>
      <c r="W5" s="10" t="s">
        <v>93</v>
      </c>
      <c r="X5" s="2" t="s">
        <v>94</v>
      </c>
      <c r="Y5" s="2"/>
      <c r="Z5" s="2" t="s">
        <v>228</v>
      </c>
      <c r="AA5" s="2"/>
      <c r="AB5" s="2"/>
      <c r="AC5" s="2"/>
      <c r="AD5" s="2" t="s">
        <v>229</v>
      </c>
      <c r="AE5" s="24">
        <v>1840</v>
      </c>
      <c r="AF5" s="24">
        <v>1840</v>
      </c>
      <c r="AG5" s="24">
        <v>0</v>
      </c>
      <c r="AH5" s="24">
        <v>0</v>
      </c>
      <c r="AI5" s="24">
        <v>0</v>
      </c>
      <c r="AJ5" s="24">
        <v>160</v>
      </c>
      <c r="AK5" s="27" t="s">
        <v>90</v>
      </c>
      <c r="AL5" s="2" t="s">
        <v>91</v>
      </c>
    </row>
    <row r="6" spans="1:38" ht="18" customHeight="1" x14ac:dyDescent="0.45">
      <c r="A6" s="2" t="s">
        <v>22</v>
      </c>
      <c r="B6" s="2" t="s">
        <v>23</v>
      </c>
      <c r="C6" s="2" t="s">
        <v>226</v>
      </c>
      <c r="D6" s="2" t="s">
        <v>25</v>
      </c>
      <c r="E6" s="2"/>
      <c r="F6" s="2" t="s">
        <v>95</v>
      </c>
      <c r="G6" s="2" t="s">
        <v>95</v>
      </c>
      <c r="H6" s="2" t="s">
        <v>230</v>
      </c>
      <c r="I6" s="4">
        <v>12.33</v>
      </c>
      <c r="J6" s="8">
        <v>960</v>
      </c>
      <c r="K6" s="4">
        <v>11836.8</v>
      </c>
      <c r="L6" s="4"/>
      <c r="M6" s="4"/>
      <c r="N6" s="4">
        <v>16472.88</v>
      </c>
      <c r="O6" s="4">
        <v>16472.88</v>
      </c>
      <c r="P6" s="4">
        <v>0</v>
      </c>
      <c r="Q6" s="4">
        <v>-4636.0799999999981</v>
      </c>
      <c r="R6" s="5">
        <v>1.3916666666666671</v>
      </c>
      <c r="S6" s="8">
        <v>1336</v>
      </c>
      <c r="T6" s="8">
        <v>1336</v>
      </c>
      <c r="U6" s="8">
        <v>-376</v>
      </c>
      <c r="V6" s="11" t="s">
        <v>98</v>
      </c>
      <c r="W6" s="12" t="s">
        <v>99</v>
      </c>
      <c r="X6" s="2" t="s">
        <v>100</v>
      </c>
      <c r="Y6" s="2"/>
      <c r="Z6" s="2" t="s">
        <v>231</v>
      </c>
      <c r="AA6" s="2"/>
      <c r="AB6" s="2"/>
      <c r="AC6" s="2"/>
      <c r="AD6" s="2" t="s">
        <v>229</v>
      </c>
      <c r="AE6" s="24">
        <v>15155.05</v>
      </c>
      <c r="AF6" s="24">
        <v>3902.2</v>
      </c>
      <c r="AG6" s="24">
        <v>11252.85</v>
      </c>
      <c r="AH6" s="24">
        <v>0</v>
      </c>
      <c r="AI6" s="24">
        <v>11252.85</v>
      </c>
      <c r="AJ6" s="24">
        <v>1317.83</v>
      </c>
      <c r="AK6" s="17" t="s">
        <v>96</v>
      </c>
      <c r="AL6" s="2" t="s">
        <v>97</v>
      </c>
    </row>
    <row r="7" spans="1:38" ht="18" customHeight="1" x14ac:dyDescent="0.45">
      <c r="A7" s="2" t="s">
        <v>22</v>
      </c>
      <c r="B7" s="2" t="s">
        <v>23</v>
      </c>
      <c r="C7" s="2" t="s">
        <v>226</v>
      </c>
      <c r="D7" s="2" t="s">
        <v>25</v>
      </c>
      <c r="E7" s="2"/>
      <c r="F7" s="2" t="s">
        <v>101</v>
      </c>
      <c r="G7" s="2" t="s">
        <v>101</v>
      </c>
      <c r="H7" s="2" t="s">
        <v>230</v>
      </c>
      <c r="I7" s="4">
        <v>12.33</v>
      </c>
      <c r="J7" s="8">
        <v>1920</v>
      </c>
      <c r="K7" s="4">
        <v>23673.599999999999</v>
      </c>
      <c r="L7" s="4"/>
      <c r="M7" s="4"/>
      <c r="N7" s="4">
        <v>22294.73</v>
      </c>
      <c r="O7" s="4">
        <v>22292.639999999999</v>
      </c>
      <c r="P7" s="13">
        <v>2.090000000000146</v>
      </c>
      <c r="Q7" s="4">
        <v>1380.960000000003</v>
      </c>
      <c r="R7" s="5">
        <v>0.94166666666666654</v>
      </c>
      <c r="S7" s="8">
        <v>1808</v>
      </c>
      <c r="T7" s="8">
        <v>1808</v>
      </c>
      <c r="U7" s="8">
        <v>112</v>
      </c>
      <c r="V7" s="14" t="s">
        <v>103</v>
      </c>
      <c r="W7" s="12" t="s">
        <v>99</v>
      </c>
      <c r="X7" s="2" t="s">
        <v>104</v>
      </c>
      <c r="Y7" s="2"/>
      <c r="Z7" s="2" t="s">
        <v>232</v>
      </c>
      <c r="AA7" s="2"/>
      <c r="AB7" s="2"/>
      <c r="AC7" s="2"/>
      <c r="AD7" s="2" t="s">
        <v>229</v>
      </c>
      <c r="AE7" s="24">
        <v>20509.23</v>
      </c>
      <c r="AF7" s="24">
        <v>9256.3799999999992</v>
      </c>
      <c r="AG7" s="24">
        <v>11252.85</v>
      </c>
      <c r="AH7" s="24">
        <v>1270.48</v>
      </c>
      <c r="AI7" s="24">
        <v>12523.33</v>
      </c>
      <c r="AJ7" s="24">
        <v>1783.41</v>
      </c>
      <c r="AK7" s="17" t="s">
        <v>96</v>
      </c>
      <c r="AL7" s="2" t="s">
        <v>102</v>
      </c>
    </row>
    <row r="8" spans="1:38" ht="18" customHeight="1" x14ac:dyDescent="0.45">
      <c r="A8" s="2" t="s">
        <v>22</v>
      </c>
      <c r="B8" s="2" t="s">
        <v>23</v>
      </c>
      <c r="C8" s="2" t="s">
        <v>226</v>
      </c>
      <c r="D8" s="2" t="s">
        <v>25</v>
      </c>
      <c r="E8" s="2"/>
      <c r="F8" s="2" t="s">
        <v>105</v>
      </c>
      <c r="G8" s="2" t="s">
        <v>105</v>
      </c>
      <c r="H8" s="2" t="s">
        <v>230</v>
      </c>
      <c r="I8" s="4">
        <v>12.33</v>
      </c>
      <c r="J8" s="8">
        <v>1920</v>
      </c>
      <c r="K8" s="4">
        <v>23673.599999999999</v>
      </c>
      <c r="L8" s="4"/>
      <c r="M8" s="4"/>
      <c r="N8" s="4">
        <v>22294.73</v>
      </c>
      <c r="O8" s="4">
        <v>22292.639999999999</v>
      </c>
      <c r="P8" s="13">
        <v>2.090000000000146</v>
      </c>
      <c r="Q8" s="4">
        <v>1380.960000000003</v>
      </c>
      <c r="R8" s="5">
        <v>0.94166666666666654</v>
      </c>
      <c r="S8" s="8">
        <v>1808</v>
      </c>
      <c r="T8" s="8">
        <v>1808</v>
      </c>
      <c r="U8" s="8">
        <v>112</v>
      </c>
      <c r="V8" s="14" t="s">
        <v>103</v>
      </c>
      <c r="W8" s="12" t="s">
        <v>99</v>
      </c>
      <c r="X8" s="2" t="s">
        <v>104</v>
      </c>
      <c r="Y8" s="2"/>
      <c r="Z8" s="2" t="s">
        <v>232</v>
      </c>
      <c r="AA8" s="2"/>
      <c r="AB8" s="2"/>
      <c r="AC8" s="2"/>
      <c r="AD8" s="2" t="s">
        <v>229</v>
      </c>
      <c r="AE8" s="24">
        <v>20509.23</v>
      </c>
      <c r="AF8" s="24">
        <v>9256.3799999999992</v>
      </c>
      <c r="AG8" s="24">
        <v>11252.85</v>
      </c>
      <c r="AH8" s="24">
        <v>1270.48</v>
      </c>
      <c r="AI8" s="24">
        <v>12523.33</v>
      </c>
      <c r="AJ8" s="24">
        <v>1783.41</v>
      </c>
      <c r="AK8" s="17" t="s">
        <v>96</v>
      </c>
      <c r="AL8" s="2" t="s">
        <v>102</v>
      </c>
    </row>
    <row r="9" spans="1:38" ht="18" customHeight="1" x14ac:dyDescent="0.45">
      <c r="A9" s="2" t="s">
        <v>22</v>
      </c>
      <c r="B9" s="2" t="s">
        <v>23</v>
      </c>
      <c r="C9" s="2" t="s">
        <v>226</v>
      </c>
      <c r="D9" s="2" t="s">
        <v>25</v>
      </c>
      <c r="E9" s="2"/>
      <c r="F9" s="2" t="s">
        <v>106</v>
      </c>
      <c r="G9" s="2" t="s">
        <v>106</v>
      </c>
      <c r="H9" s="2" t="s">
        <v>230</v>
      </c>
      <c r="I9" s="4">
        <v>12.33</v>
      </c>
      <c r="J9" s="8">
        <v>960</v>
      </c>
      <c r="K9" s="4">
        <v>11836.8</v>
      </c>
      <c r="L9" s="4"/>
      <c r="M9" s="4"/>
      <c r="N9" s="4">
        <v>0</v>
      </c>
      <c r="O9" s="4">
        <v>0</v>
      </c>
      <c r="P9" s="4">
        <v>0</v>
      </c>
      <c r="Q9" s="4">
        <v>11836.8</v>
      </c>
      <c r="R9" s="5">
        <v>0</v>
      </c>
      <c r="S9" s="8">
        <v>0</v>
      </c>
      <c r="T9" s="8">
        <v>0</v>
      </c>
      <c r="U9" s="8">
        <v>960</v>
      </c>
      <c r="V9" s="15" t="s">
        <v>108</v>
      </c>
      <c r="W9" s="16" t="s">
        <v>109</v>
      </c>
      <c r="X9" s="2" t="s">
        <v>110</v>
      </c>
      <c r="Y9" s="2"/>
      <c r="Z9" s="2"/>
      <c r="AA9" s="2"/>
      <c r="AB9" s="2"/>
      <c r="AC9" s="2"/>
      <c r="AD9" s="2" t="s">
        <v>229</v>
      </c>
      <c r="AE9" s="24">
        <v>0</v>
      </c>
      <c r="AF9" s="24">
        <v>0</v>
      </c>
      <c r="AG9" s="24">
        <v>0</v>
      </c>
      <c r="AH9" s="24">
        <v>10889.86</v>
      </c>
      <c r="AI9" s="24">
        <v>10889.86</v>
      </c>
      <c r="AJ9" s="24">
        <v>0</v>
      </c>
      <c r="AK9" s="28" t="s">
        <v>107</v>
      </c>
      <c r="AL9" s="2"/>
    </row>
    <row r="10" spans="1:38" ht="18" customHeight="1" x14ac:dyDescent="0.45">
      <c r="A10" s="2" t="s">
        <v>22</v>
      </c>
      <c r="B10" s="2" t="s">
        <v>23</v>
      </c>
      <c r="C10" s="2" t="s">
        <v>226</v>
      </c>
      <c r="D10" s="2" t="s">
        <v>25</v>
      </c>
      <c r="E10" s="2"/>
      <c r="F10" s="2" t="s">
        <v>111</v>
      </c>
      <c r="G10" s="2" t="s">
        <v>111</v>
      </c>
      <c r="H10" s="2" t="s">
        <v>230</v>
      </c>
      <c r="I10" s="4">
        <v>12.33</v>
      </c>
      <c r="J10" s="8">
        <v>960</v>
      </c>
      <c r="K10" s="4">
        <v>11836.8</v>
      </c>
      <c r="L10" s="4"/>
      <c r="M10" s="4"/>
      <c r="N10" s="4">
        <v>10554.48</v>
      </c>
      <c r="O10" s="4">
        <v>10554.48</v>
      </c>
      <c r="P10" s="4">
        <v>0</v>
      </c>
      <c r="Q10" s="4">
        <v>1282.320000000002</v>
      </c>
      <c r="R10" s="5">
        <v>0.8916666666666665</v>
      </c>
      <c r="S10" s="8">
        <v>856</v>
      </c>
      <c r="T10" s="8">
        <v>856</v>
      </c>
      <c r="U10" s="8">
        <v>104</v>
      </c>
      <c r="V10" s="14" t="s">
        <v>103</v>
      </c>
      <c r="W10" s="17" t="s">
        <v>113</v>
      </c>
      <c r="X10" s="2" t="s">
        <v>104</v>
      </c>
      <c r="Y10" s="2"/>
      <c r="Z10" s="2" t="s">
        <v>233</v>
      </c>
      <c r="AA10" s="2"/>
      <c r="AB10" s="2"/>
      <c r="AC10" s="2"/>
      <c r="AD10" s="2" t="s">
        <v>229</v>
      </c>
      <c r="AE10" s="24">
        <v>9710.1200000000008</v>
      </c>
      <c r="AF10" s="24">
        <v>3902.2</v>
      </c>
      <c r="AG10" s="24">
        <v>5807.92</v>
      </c>
      <c r="AH10" s="24">
        <v>1179.73</v>
      </c>
      <c r="AI10" s="24">
        <v>6987.66</v>
      </c>
      <c r="AJ10" s="24">
        <v>844.36</v>
      </c>
      <c r="AK10" s="17" t="s">
        <v>96</v>
      </c>
      <c r="AL10" s="2" t="s">
        <v>112</v>
      </c>
    </row>
    <row r="11" spans="1:38" ht="18" customHeight="1" x14ac:dyDescent="0.45">
      <c r="A11" s="2" t="s">
        <v>22</v>
      </c>
      <c r="B11" s="2" t="s">
        <v>23</v>
      </c>
      <c r="C11" s="2" t="s">
        <v>226</v>
      </c>
      <c r="D11" s="2" t="s">
        <v>25</v>
      </c>
      <c r="E11" s="2"/>
      <c r="F11" s="2" t="s">
        <v>114</v>
      </c>
      <c r="G11" s="2" t="s">
        <v>114</v>
      </c>
      <c r="H11" s="2" t="s">
        <v>230</v>
      </c>
      <c r="I11" s="4">
        <v>12.33</v>
      </c>
      <c r="J11" s="8">
        <v>1920</v>
      </c>
      <c r="K11" s="4">
        <v>23673.599999999999</v>
      </c>
      <c r="L11" s="4"/>
      <c r="M11" s="4"/>
      <c r="N11" s="4">
        <v>18248.400000000001</v>
      </c>
      <c r="O11" s="4">
        <v>18248.400000000001</v>
      </c>
      <c r="P11" s="4">
        <v>0</v>
      </c>
      <c r="Q11" s="4">
        <v>5425.2000000000007</v>
      </c>
      <c r="R11" s="5">
        <v>0.77083333333333326</v>
      </c>
      <c r="S11" s="8">
        <v>1480</v>
      </c>
      <c r="T11" s="8">
        <v>1480</v>
      </c>
      <c r="U11" s="8">
        <v>440</v>
      </c>
      <c r="V11" s="14" t="s">
        <v>103</v>
      </c>
      <c r="W11" s="17" t="s">
        <v>113</v>
      </c>
      <c r="X11" s="2" t="s">
        <v>104</v>
      </c>
      <c r="Y11" s="2"/>
      <c r="Z11" s="2" t="s">
        <v>234</v>
      </c>
      <c r="AA11" s="2"/>
      <c r="AB11" s="2"/>
      <c r="AC11" s="2"/>
      <c r="AD11" s="2" t="s">
        <v>229</v>
      </c>
      <c r="AE11" s="24">
        <v>16788.53</v>
      </c>
      <c r="AF11" s="24">
        <v>5535.68</v>
      </c>
      <c r="AG11" s="24">
        <v>11252.85</v>
      </c>
      <c r="AH11" s="24">
        <v>4991.18</v>
      </c>
      <c r="AI11" s="24">
        <v>16244.04</v>
      </c>
      <c r="AJ11" s="24">
        <v>1459.87</v>
      </c>
      <c r="AK11" s="17" t="s">
        <v>96</v>
      </c>
      <c r="AL11" s="2" t="s">
        <v>97</v>
      </c>
    </row>
    <row r="12" spans="1:38" ht="18" customHeight="1" x14ac:dyDescent="0.45">
      <c r="A12" s="2" t="s">
        <v>22</v>
      </c>
      <c r="B12" s="2" t="s">
        <v>23</v>
      </c>
      <c r="C12" s="2" t="s">
        <v>226</v>
      </c>
      <c r="D12" s="2" t="s">
        <v>25</v>
      </c>
      <c r="E12" s="2"/>
      <c r="F12" s="2" t="s">
        <v>115</v>
      </c>
      <c r="G12" s="2" t="s">
        <v>115</v>
      </c>
      <c r="H12" s="2" t="s">
        <v>230</v>
      </c>
      <c r="I12" s="4">
        <v>12.33</v>
      </c>
      <c r="J12" s="8">
        <v>960</v>
      </c>
      <c r="K12" s="4">
        <v>11836.8</v>
      </c>
      <c r="L12" s="4"/>
      <c r="M12" s="4"/>
      <c r="N12" s="4">
        <v>16472.88</v>
      </c>
      <c r="O12" s="4">
        <v>16472.88</v>
      </c>
      <c r="P12" s="4">
        <v>0</v>
      </c>
      <c r="Q12" s="4">
        <v>-4636.0799999999981</v>
      </c>
      <c r="R12" s="5">
        <v>1.3916666666666671</v>
      </c>
      <c r="S12" s="8">
        <v>1336</v>
      </c>
      <c r="T12" s="8">
        <v>1336</v>
      </c>
      <c r="U12" s="8">
        <v>-376</v>
      </c>
      <c r="V12" s="11" t="s">
        <v>98</v>
      </c>
      <c r="W12" s="12" t="s">
        <v>99</v>
      </c>
      <c r="X12" s="2" t="s">
        <v>100</v>
      </c>
      <c r="Y12" s="2"/>
      <c r="Z12" s="2" t="s">
        <v>231</v>
      </c>
      <c r="AA12" s="2"/>
      <c r="AB12" s="2"/>
      <c r="AC12" s="2"/>
      <c r="AD12" s="2" t="s">
        <v>229</v>
      </c>
      <c r="AE12" s="24">
        <v>15155.05</v>
      </c>
      <c r="AF12" s="24">
        <v>3902.2</v>
      </c>
      <c r="AG12" s="24">
        <v>11252.85</v>
      </c>
      <c r="AH12" s="24">
        <v>0</v>
      </c>
      <c r="AI12" s="24">
        <v>11252.85</v>
      </c>
      <c r="AJ12" s="24">
        <v>1317.83</v>
      </c>
      <c r="AK12" s="17" t="s">
        <v>96</v>
      </c>
      <c r="AL12" s="2" t="s">
        <v>97</v>
      </c>
    </row>
    <row r="13" spans="1:38" ht="18" customHeight="1" x14ac:dyDescent="0.45">
      <c r="A13" s="2" t="s">
        <v>22</v>
      </c>
      <c r="B13" s="2" t="s">
        <v>23</v>
      </c>
      <c r="C13" s="2" t="s">
        <v>226</v>
      </c>
      <c r="D13" s="2" t="s">
        <v>25</v>
      </c>
      <c r="E13" s="2"/>
      <c r="F13" s="2" t="s">
        <v>116</v>
      </c>
      <c r="G13" s="2" t="s">
        <v>116</v>
      </c>
      <c r="H13" s="2" t="s">
        <v>230</v>
      </c>
      <c r="I13" s="4">
        <v>12.33</v>
      </c>
      <c r="J13" s="8">
        <v>1920</v>
      </c>
      <c r="K13" s="4">
        <v>23673.599999999999</v>
      </c>
      <c r="L13" s="4"/>
      <c r="M13" s="4"/>
      <c r="N13" s="4">
        <v>22294.73</v>
      </c>
      <c r="O13" s="4">
        <v>22292.639999999999</v>
      </c>
      <c r="P13" s="13">
        <v>2.090000000000146</v>
      </c>
      <c r="Q13" s="4">
        <v>1380.960000000003</v>
      </c>
      <c r="R13" s="5">
        <v>0.94166666666666654</v>
      </c>
      <c r="S13" s="8">
        <v>1808</v>
      </c>
      <c r="T13" s="8">
        <v>1808</v>
      </c>
      <c r="U13" s="8">
        <v>112</v>
      </c>
      <c r="V13" s="14" t="s">
        <v>103</v>
      </c>
      <c r="W13" s="12" t="s">
        <v>99</v>
      </c>
      <c r="X13" s="2" t="s">
        <v>104</v>
      </c>
      <c r="Y13" s="2"/>
      <c r="Z13" s="2" t="s">
        <v>232</v>
      </c>
      <c r="AA13" s="2"/>
      <c r="AB13" s="2"/>
      <c r="AC13" s="2"/>
      <c r="AD13" s="2" t="s">
        <v>229</v>
      </c>
      <c r="AE13" s="24">
        <v>20509.23</v>
      </c>
      <c r="AF13" s="24">
        <v>9256.3799999999992</v>
      </c>
      <c r="AG13" s="24">
        <v>11252.85</v>
      </c>
      <c r="AH13" s="24">
        <v>1270.48</v>
      </c>
      <c r="AI13" s="24">
        <v>12523.33</v>
      </c>
      <c r="AJ13" s="24">
        <v>1783.41</v>
      </c>
      <c r="AK13" s="17" t="s">
        <v>96</v>
      </c>
      <c r="AL13" s="2" t="s">
        <v>102</v>
      </c>
    </row>
    <row r="14" spans="1:38" ht="18" customHeight="1" x14ac:dyDescent="0.45">
      <c r="A14" s="2" t="s">
        <v>22</v>
      </c>
      <c r="B14" s="2" t="s">
        <v>23</v>
      </c>
      <c r="C14" s="2" t="s">
        <v>226</v>
      </c>
      <c r="D14" s="2" t="s">
        <v>25</v>
      </c>
      <c r="E14" s="2"/>
      <c r="F14" s="2" t="s">
        <v>117</v>
      </c>
      <c r="G14" s="2" t="s">
        <v>117</v>
      </c>
      <c r="H14" s="2" t="s">
        <v>230</v>
      </c>
      <c r="I14" s="4">
        <v>12.33</v>
      </c>
      <c r="J14" s="8">
        <v>1920</v>
      </c>
      <c r="K14" s="4">
        <v>23673.599999999999</v>
      </c>
      <c r="L14" s="4"/>
      <c r="M14" s="4"/>
      <c r="N14" s="4">
        <v>18248.400000000001</v>
      </c>
      <c r="O14" s="4">
        <v>18248.400000000001</v>
      </c>
      <c r="P14" s="4">
        <v>0</v>
      </c>
      <c r="Q14" s="4">
        <v>5425.2000000000007</v>
      </c>
      <c r="R14" s="5">
        <v>0.77083333333333326</v>
      </c>
      <c r="S14" s="8">
        <v>1480</v>
      </c>
      <c r="T14" s="8">
        <v>1480</v>
      </c>
      <c r="U14" s="8">
        <v>440</v>
      </c>
      <c r="V14" s="14" t="s">
        <v>103</v>
      </c>
      <c r="W14" s="17" t="s">
        <v>113</v>
      </c>
      <c r="X14" s="2" t="s">
        <v>104</v>
      </c>
      <c r="Y14" s="2"/>
      <c r="Z14" s="2" t="s">
        <v>234</v>
      </c>
      <c r="AA14" s="2"/>
      <c r="AB14" s="2"/>
      <c r="AC14" s="2"/>
      <c r="AD14" s="2" t="s">
        <v>229</v>
      </c>
      <c r="AE14" s="24">
        <v>16788.53</v>
      </c>
      <c r="AF14" s="24">
        <v>5535.68</v>
      </c>
      <c r="AG14" s="24">
        <v>11252.85</v>
      </c>
      <c r="AH14" s="24">
        <v>4991.18</v>
      </c>
      <c r="AI14" s="24">
        <v>16244.04</v>
      </c>
      <c r="AJ14" s="24">
        <v>1459.87</v>
      </c>
      <c r="AK14" s="17" t="s">
        <v>96</v>
      </c>
      <c r="AL14" s="2" t="s">
        <v>97</v>
      </c>
    </row>
    <row r="15" spans="1:38" ht="18" customHeight="1" x14ac:dyDescent="0.45">
      <c r="A15" s="2" t="s">
        <v>22</v>
      </c>
      <c r="B15" s="2" t="s">
        <v>23</v>
      </c>
      <c r="C15" s="2" t="s">
        <v>226</v>
      </c>
      <c r="D15" s="2" t="s">
        <v>25</v>
      </c>
      <c r="E15" s="2"/>
      <c r="F15" s="2" t="s">
        <v>118</v>
      </c>
      <c r="G15" s="2" t="s">
        <v>118</v>
      </c>
      <c r="H15" s="2" t="s">
        <v>230</v>
      </c>
      <c r="I15" s="4">
        <v>12.33</v>
      </c>
      <c r="J15" s="8">
        <v>1920</v>
      </c>
      <c r="K15" s="4">
        <v>23673.599999999999</v>
      </c>
      <c r="L15" s="4"/>
      <c r="M15" s="4"/>
      <c r="N15" s="4">
        <v>22294.73</v>
      </c>
      <c r="O15" s="4">
        <v>22292.639999999999</v>
      </c>
      <c r="P15" s="13">
        <v>2.090000000000146</v>
      </c>
      <c r="Q15" s="4">
        <v>1380.960000000003</v>
      </c>
      <c r="R15" s="5">
        <v>0.94166666666666654</v>
      </c>
      <c r="S15" s="8">
        <v>1808</v>
      </c>
      <c r="T15" s="8">
        <v>1808</v>
      </c>
      <c r="U15" s="8">
        <v>112</v>
      </c>
      <c r="V15" s="14" t="s">
        <v>103</v>
      </c>
      <c r="W15" s="12" t="s">
        <v>99</v>
      </c>
      <c r="X15" s="2" t="s">
        <v>104</v>
      </c>
      <c r="Y15" s="2"/>
      <c r="Z15" s="2" t="s">
        <v>232</v>
      </c>
      <c r="AA15" s="2"/>
      <c r="AB15" s="2"/>
      <c r="AC15" s="2"/>
      <c r="AD15" s="2" t="s">
        <v>229</v>
      </c>
      <c r="AE15" s="24">
        <v>20509.23</v>
      </c>
      <c r="AF15" s="24">
        <v>9256.3799999999992</v>
      </c>
      <c r="AG15" s="24">
        <v>11252.85</v>
      </c>
      <c r="AH15" s="24">
        <v>1270.48</v>
      </c>
      <c r="AI15" s="24">
        <v>12523.33</v>
      </c>
      <c r="AJ15" s="24">
        <v>1783.41</v>
      </c>
      <c r="AK15" s="17" t="s">
        <v>96</v>
      </c>
      <c r="AL15" s="2" t="s">
        <v>102</v>
      </c>
    </row>
    <row r="16" spans="1:38" ht="18" customHeight="1" x14ac:dyDescent="0.45">
      <c r="A16" s="2" t="s">
        <v>22</v>
      </c>
      <c r="B16" s="2" t="s">
        <v>23</v>
      </c>
      <c r="C16" s="2" t="s">
        <v>226</v>
      </c>
      <c r="D16" s="2" t="s">
        <v>25</v>
      </c>
      <c r="E16" s="2"/>
      <c r="F16" s="2" t="s">
        <v>119</v>
      </c>
      <c r="G16" s="2" t="s">
        <v>119</v>
      </c>
      <c r="H16" s="2" t="s">
        <v>230</v>
      </c>
      <c r="I16" s="4">
        <v>12.17</v>
      </c>
      <c r="J16" s="8">
        <v>3440</v>
      </c>
      <c r="K16" s="4">
        <v>41864.800000000003</v>
      </c>
      <c r="L16" s="4"/>
      <c r="M16" s="4"/>
      <c r="N16" s="4">
        <v>10028.08</v>
      </c>
      <c r="O16" s="4">
        <v>10028.08</v>
      </c>
      <c r="P16" s="4">
        <v>0</v>
      </c>
      <c r="Q16" s="4">
        <v>31836.720000000001</v>
      </c>
      <c r="R16" s="5">
        <v>0.23953488372093021</v>
      </c>
      <c r="S16" s="8">
        <v>824</v>
      </c>
      <c r="T16" s="8">
        <v>824</v>
      </c>
      <c r="U16" s="8">
        <v>2616</v>
      </c>
      <c r="V16" s="14" t="s">
        <v>103</v>
      </c>
      <c r="W16" s="17" t="s">
        <v>113</v>
      </c>
      <c r="X16" s="2" t="s">
        <v>104</v>
      </c>
      <c r="Y16" s="2"/>
      <c r="Z16" s="2" t="s">
        <v>235</v>
      </c>
      <c r="AA16" s="2"/>
      <c r="AB16" s="2"/>
      <c r="AC16" s="2"/>
      <c r="AD16" s="2" t="s">
        <v>229</v>
      </c>
      <c r="AE16" s="24">
        <v>9225.83</v>
      </c>
      <c r="AF16" s="24">
        <v>0</v>
      </c>
      <c r="AG16" s="24">
        <v>9225.83</v>
      </c>
      <c r="AH16" s="24">
        <v>29289.78</v>
      </c>
      <c r="AI16" s="24">
        <v>38515.620000000003</v>
      </c>
      <c r="AJ16" s="24">
        <v>802.25</v>
      </c>
      <c r="AK16" s="17" t="s">
        <v>36</v>
      </c>
      <c r="AL16" s="2" t="s">
        <v>120</v>
      </c>
    </row>
    <row r="17" spans="1:38" ht="18" customHeight="1" x14ac:dyDescent="0.45">
      <c r="A17" s="2" t="s">
        <v>22</v>
      </c>
      <c r="B17" s="2" t="s">
        <v>23</v>
      </c>
      <c r="C17" s="2" t="s">
        <v>226</v>
      </c>
      <c r="D17" s="2" t="s">
        <v>25</v>
      </c>
      <c r="E17" s="2"/>
      <c r="F17" s="2" t="s">
        <v>121</v>
      </c>
      <c r="G17" s="2" t="s">
        <v>121</v>
      </c>
      <c r="H17" s="2" t="s">
        <v>230</v>
      </c>
      <c r="I17" s="4">
        <v>12.24</v>
      </c>
      <c r="J17" s="8">
        <v>1920</v>
      </c>
      <c r="K17" s="4">
        <v>23500.799999999999</v>
      </c>
      <c r="L17" s="4"/>
      <c r="M17" s="4"/>
      <c r="N17" s="4">
        <v>5973.12</v>
      </c>
      <c r="O17" s="4">
        <v>5973.12</v>
      </c>
      <c r="P17" s="4">
        <v>0</v>
      </c>
      <c r="Q17" s="4">
        <v>17527.68</v>
      </c>
      <c r="R17" s="5">
        <v>0.25416666666666671</v>
      </c>
      <c r="S17" s="8">
        <v>488</v>
      </c>
      <c r="T17" s="8">
        <v>488</v>
      </c>
      <c r="U17" s="8">
        <v>1432</v>
      </c>
      <c r="V17" s="14" t="s">
        <v>103</v>
      </c>
      <c r="W17" s="17" t="s">
        <v>113</v>
      </c>
      <c r="X17" s="2" t="s">
        <v>104</v>
      </c>
      <c r="Y17" s="2"/>
      <c r="Z17" s="2" t="s">
        <v>236</v>
      </c>
      <c r="AA17" s="2"/>
      <c r="AB17" s="2"/>
      <c r="AC17" s="2"/>
      <c r="AD17" s="2" t="s">
        <v>229</v>
      </c>
      <c r="AE17" s="24">
        <v>5495.27</v>
      </c>
      <c r="AF17" s="24">
        <v>5495.27</v>
      </c>
      <c r="AG17" s="24">
        <v>0</v>
      </c>
      <c r="AH17" s="24">
        <v>16125.47</v>
      </c>
      <c r="AI17" s="24">
        <v>16125.47</v>
      </c>
      <c r="AJ17" s="24">
        <v>477.85</v>
      </c>
      <c r="AK17" s="32" t="s">
        <v>122</v>
      </c>
      <c r="AL17" s="2" t="s">
        <v>123</v>
      </c>
    </row>
    <row r="18" spans="1:38" ht="18" customHeight="1" x14ac:dyDescent="0.45">
      <c r="A18" s="2" t="s">
        <v>22</v>
      </c>
      <c r="B18" s="2" t="s">
        <v>23</v>
      </c>
      <c r="C18" s="2" t="s">
        <v>226</v>
      </c>
      <c r="D18" s="2" t="s">
        <v>25</v>
      </c>
      <c r="E18" s="2"/>
      <c r="F18" s="2" t="s">
        <v>124</v>
      </c>
      <c r="G18" s="2" t="s">
        <v>124</v>
      </c>
      <c r="H18" s="2" t="s">
        <v>230</v>
      </c>
      <c r="I18" s="4">
        <v>12.24</v>
      </c>
      <c r="J18" s="8">
        <v>1920</v>
      </c>
      <c r="K18" s="4">
        <v>23500.799999999999</v>
      </c>
      <c r="L18" s="4"/>
      <c r="M18" s="4"/>
      <c r="N18" s="4">
        <v>6266.8799999999992</v>
      </c>
      <c r="O18" s="4">
        <v>6266.8799999999992</v>
      </c>
      <c r="P18" s="4">
        <v>0</v>
      </c>
      <c r="Q18" s="4">
        <v>17233.919999999998</v>
      </c>
      <c r="R18" s="5">
        <v>0.26666666666666672</v>
      </c>
      <c r="S18" s="8">
        <v>512</v>
      </c>
      <c r="T18" s="8">
        <v>512</v>
      </c>
      <c r="U18" s="8">
        <v>1408</v>
      </c>
      <c r="V18" s="14" t="s">
        <v>103</v>
      </c>
      <c r="W18" s="17" t="s">
        <v>113</v>
      </c>
      <c r="X18" s="2" t="s">
        <v>104</v>
      </c>
      <c r="Y18" s="2"/>
      <c r="Z18" s="2" t="s">
        <v>237</v>
      </c>
      <c r="AA18" s="2"/>
      <c r="AB18" s="2"/>
      <c r="AC18" s="2"/>
      <c r="AD18" s="2" t="s">
        <v>229</v>
      </c>
      <c r="AE18" s="24">
        <v>5765.53</v>
      </c>
      <c r="AF18" s="24">
        <v>3873.72</v>
      </c>
      <c r="AG18" s="24">
        <v>1891.81</v>
      </c>
      <c r="AH18" s="24">
        <v>15855.21</v>
      </c>
      <c r="AI18" s="24">
        <v>17747.02</v>
      </c>
      <c r="AJ18" s="24">
        <v>501.35</v>
      </c>
      <c r="AK18" s="17" t="s">
        <v>96</v>
      </c>
      <c r="AL18" s="2" t="s">
        <v>112</v>
      </c>
    </row>
    <row r="19" spans="1:38" ht="18" customHeight="1" x14ac:dyDescent="0.45">
      <c r="A19" s="2" t="s">
        <v>22</v>
      </c>
      <c r="B19" s="2" t="s">
        <v>23</v>
      </c>
      <c r="C19" s="2" t="s">
        <v>226</v>
      </c>
      <c r="D19" s="2" t="s">
        <v>25</v>
      </c>
      <c r="E19" s="2"/>
      <c r="F19" s="2" t="s">
        <v>125</v>
      </c>
      <c r="G19" s="2" t="s">
        <v>125</v>
      </c>
      <c r="H19" s="2" t="s">
        <v>230</v>
      </c>
      <c r="I19" s="4">
        <v>8.43</v>
      </c>
      <c r="J19" s="8">
        <v>3440</v>
      </c>
      <c r="K19" s="4">
        <v>28999.200000000001</v>
      </c>
      <c r="L19" s="4"/>
      <c r="M19" s="4"/>
      <c r="N19" s="4">
        <v>11262.48</v>
      </c>
      <c r="O19" s="4">
        <v>11262.48</v>
      </c>
      <c r="P19" s="4">
        <v>0</v>
      </c>
      <c r="Q19" s="4">
        <v>17736.72</v>
      </c>
      <c r="R19" s="5">
        <v>0.3883720930232557</v>
      </c>
      <c r="S19" s="8">
        <v>1336</v>
      </c>
      <c r="T19" s="8">
        <v>1336</v>
      </c>
      <c r="U19" s="8">
        <v>2104</v>
      </c>
      <c r="V19" s="14" t="s">
        <v>103</v>
      </c>
      <c r="W19" s="17" t="s">
        <v>113</v>
      </c>
      <c r="X19" s="2" t="s">
        <v>104</v>
      </c>
      <c r="Y19" s="2"/>
      <c r="Z19" s="2" t="s">
        <v>238</v>
      </c>
      <c r="AA19" s="2"/>
      <c r="AB19" s="2"/>
      <c r="AC19" s="2"/>
      <c r="AD19" s="2" t="s">
        <v>229</v>
      </c>
      <c r="AE19" s="24">
        <v>10361.48</v>
      </c>
      <c r="AF19" s="24">
        <v>2667.93</v>
      </c>
      <c r="AG19" s="24">
        <v>7693.56</v>
      </c>
      <c r="AH19" s="24">
        <v>16317.78</v>
      </c>
      <c r="AI19" s="24">
        <v>24011.34</v>
      </c>
      <c r="AJ19" s="24">
        <v>901</v>
      </c>
      <c r="AK19" s="17" t="s">
        <v>96</v>
      </c>
      <c r="AL19" s="2" t="s">
        <v>97</v>
      </c>
    </row>
    <row r="20" spans="1:38" ht="18" customHeight="1" x14ac:dyDescent="0.45">
      <c r="A20" s="2" t="s">
        <v>22</v>
      </c>
      <c r="B20" s="2" t="s">
        <v>23</v>
      </c>
      <c r="C20" s="2" t="s">
        <v>226</v>
      </c>
      <c r="D20" s="2" t="s">
        <v>26</v>
      </c>
      <c r="E20" s="2"/>
      <c r="F20" s="2" t="s">
        <v>126</v>
      </c>
      <c r="G20" s="2" t="s">
        <v>126</v>
      </c>
      <c r="H20" s="2" t="s">
        <v>227</v>
      </c>
      <c r="I20" s="4">
        <v>1</v>
      </c>
      <c r="J20" s="8">
        <v>21507.81</v>
      </c>
      <c r="K20" s="4">
        <v>21507.81</v>
      </c>
      <c r="L20" s="4"/>
      <c r="M20" s="4"/>
      <c r="N20" s="4">
        <v>14189.45</v>
      </c>
      <c r="O20" s="4">
        <v>14188.87</v>
      </c>
      <c r="P20" s="13">
        <v>0.58000000000174623</v>
      </c>
      <c r="Q20" s="4">
        <v>7318.9400000000023</v>
      </c>
      <c r="R20" s="5">
        <v>0.65970779916690714</v>
      </c>
      <c r="S20" s="8">
        <v>0</v>
      </c>
      <c r="T20" s="8">
        <v>0</v>
      </c>
      <c r="U20" s="8">
        <v>21507.81</v>
      </c>
      <c r="V20" s="14" t="s">
        <v>103</v>
      </c>
      <c r="W20" s="12" t="s">
        <v>99</v>
      </c>
      <c r="X20" s="2" t="s">
        <v>104</v>
      </c>
      <c r="Y20" s="2"/>
      <c r="Z20" s="2" t="s">
        <v>239</v>
      </c>
      <c r="AA20" s="2"/>
      <c r="AB20" s="2"/>
      <c r="AC20" s="2"/>
      <c r="AD20" s="2" t="s">
        <v>229</v>
      </c>
      <c r="AE20" s="24">
        <v>13053.76</v>
      </c>
      <c r="AF20" s="24">
        <v>5028.83</v>
      </c>
      <c r="AG20" s="24">
        <v>8024.93</v>
      </c>
      <c r="AH20" s="24">
        <v>6733.42</v>
      </c>
      <c r="AI20" s="24">
        <v>14758.35</v>
      </c>
      <c r="AJ20" s="24">
        <v>1135.1099999999999</v>
      </c>
      <c r="AK20" s="17" t="s">
        <v>96</v>
      </c>
      <c r="AL20" s="2" t="s">
        <v>102</v>
      </c>
    </row>
    <row r="21" spans="1:38" ht="18" customHeight="1" x14ac:dyDescent="0.45">
      <c r="A21" s="2" t="s">
        <v>22</v>
      </c>
      <c r="B21" s="2" t="s">
        <v>23</v>
      </c>
      <c r="C21" s="2" t="s">
        <v>226</v>
      </c>
      <c r="D21" s="2" t="s">
        <v>27</v>
      </c>
      <c r="E21" s="2" t="s">
        <v>240</v>
      </c>
      <c r="F21" s="2" t="s">
        <v>127</v>
      </c>
      <c r="G21" s="2" t="s">
        <v>127</v>
      </c>
      <c r="H21" s="2" t="s">
        <v>227</v>
      </c>
      <c r="I21" s="4">
        <v>9800</v>
      </c>
      <c r="J21" s="8">
        <v>1</v>
      </c>
      <c r="K21" s="4">
        <v>9800</v>
      </c>
      <c r="L21" s="4">
        <v>9800</v>
      </c>
      <c r="M21" s="4">
        <v>0</v>
      </c>
      <c r="N21" s="4">
        <v>0</v>
      </c>
      <c r="O21" s="4">
        <v>0</v>
      </c>
      <c r="P21" s="4">
        <v>0</v>
      </c>
      <c r="Q21" s="4">
        <v>9800</v>
      </c>
      <c r="R21" s="5">
        <v>0</v>
      </c>
      <c r="S21" s="8">
        <v>0</v>
      </c>
      <c r="T21" s="8">
        <v>0</v>
      </c>
      <c r="U21" s="8">
        <v>1</v>
      </c>
      <c r="V21" s="15" t="s">
        <v>108</v>
      </c>
      <c r="W21" s="10" t="s">
        <v>93</v>
      </c>
      <c r="X21" s="2" t="s">
        <v>110</v>
      </c>
      <c r="Y21" s="2"/>
      <c r="Z21" s="2"/>
      <c r="AA21" s="2" t="s">
        <v>241</v>
      </c>
      <c r="AB21" s="2"/>
      <c r="AC21" s="2"/>
      <c r="AD21" s="2" t="s">
        <v>229</v>
      </c>
      <c r="AE21" s="24">
        <v>0</v>
      </c>
      <c r="AF21" s="24">
        <v>0</v>
      </c>
      <c r="AG21" s="24">
        <v>0</v>
      </c>
      <c r="AH21" s="24">
        <v>9016</v>
      </c>
      <c r="AI21" s="24">
        <v>9016</v>
      </c>
      <c r="AJ21" s="24">
        <v>0</v>
      </c>
      <c r="AK21" s="28" t="s">
        <v>107</v>
      </c>
      <c r="AL21" s="2"/>
    </row>
    <row r="22" spans="1:38" ht="18" customHeight="1" x14ac:dyDescent="0.45">
      <c r="A22" s="2" t="s">
        <v>22</v>
      </c>
      <c r="B22" s="2" t="s">
        <v>23</v>
      </c>
      <c r="C22" s="2" t="s">
        <v>226</v>
      </c>
      <c r="D22" s="2" t="s">
        <v>27</v>
      </c>
      <c r="E22" s="2" t="s">
        <v>242</v>
      </c>
      <c r="F22" s="2" t="s">
        <v>128</v>
      </c>
      <c r="G22" s="2" t="s">
        <v>128</v>
      </c>
      <c r="H22" s="2" t="s">
        <v>227</v>
      </c>
      <c r="I22" s="4">
        <v>49341</v>
      </c>
      <c r="J22" s="8">
        <v>1</v>
      </c>
      <c r="K22" s="4">
        <v>49341</v>
      </c>
      <c r="L22" s="4">
        <v>49341</v>
      </c>
      <c r="M22" s="4">
        <v>0</v>
      </c>
      <c r="N22" s="4">
        <v>49412.1</v>
      </c>
      <c r="O22" s="4">
        <v>49341</v>
      </c>
      <c r="P22" s="13">
        <v>71.099999999998545</v>
      </c>
      <c r="Q22" s="4">
        <v>0</v>
      </c>
      <c r="R22" s="5">
        <v>1</v>
      </c>
      <c r="S22" s="8">
        <v>0</v>
      </c>
      <c r="T22" s="8">
        <v>0</v>
      </c>
      <c r="U22" s="8">
        <v>1</v>
      </c>
      <c r="V22" s="9" t="s">
        <v>92</v>
      </c>
      <c r="W22" s="12" t="s">
        <v>99</v>
      </c>
      <c r="X22" s="2" t="s">
        <v>94</v>
      </c>
      <c r="Y22" s="2" t="s">
        <v>243</v>
      </c>
      <c r="Z22" s="2" t="s">
        <v>244</v>
      </c>
      <c r="AA22" s="2" t="s">
        <v>241</v>
      </c>
      <c r="AB22" s="2"/>
      <c r="AC22" s="2"/>
      <c r="AD22" s="2" t="s">
        <v>229</v>
      </c>
      <c r="AE22" s="24">
        <v>45393.72</v>
      </c>
      <c r="AF22" s="24">
        <v>45393.72</v>
      </c>
      <c r="AG22" s="24">
        <v>0</v>
      </c>
      <c r="AH22" s="24">
        <v>0</v>
      </c>
      <c r="AI22" s="24">
        <v>0</v>
      </c>
      <c r="AJ22" s="24">
        <v>3947.28</v>
      </c>
      <c r="AK22" s="27" t="s">
        <v>90</v>
      </c>
      <c r="AL22" s="2" t="s">
        <v>129</v>
      </c>
    </row>
    <row r="23" spans="1:38" ht="18" customHeight="1" x14ac:dyDescent="0.45">
      <c r="A23" s="2" t="s">
        <v>22</v>
      </c>
      <c r="B23" s="2" t="s">
        <v>23</v>
      </c>
      <c r="C23" s="2" t="s">
        <v>226</v>
      </c>
      <c r="D23" s="2" t="s">
        <v>27</v>
      </c>
      <c r="E23" s="2" t="s">
        <v>245</v>
      </c>
      <c r="F23" s="2" t="s">
        <v>130</v>
      </c>
      <c r="G23" s="2" t="s">
        <v>130</v>
      </c>
      <c r="H23" s="2" t="s">
        <v>227</v>
      </c>
      <c r="I23" s="4">
        <v>38920</v>
      </c>
      <c r="J23" s="8">
        <v>1</v>
      </c>
      <c r="K23" s="4">
        <v>38920</v>
      </c>
      <c r="L23" s="4">
        <v>38920</v>
      </c>
      <c r="M23" s="4">
        <v>0</v>
      </c>
      <c r="N23" s="4">
        <v>39078.25</v>
      </c>
      <c r="O23" s="4">
        <v>38920</v>
      </c>
      <c r="P23" s="13">
        <v>158.25</v>
      </c>
      <c r="Q23" s="4">
        <v>0</v>
      </c>
      <c r="R23" s="5">
        <v>1</v>
      </c>
      <c r="S23" s="8">
        <v>0</v>
      </c>
      <c r="T23" s="8">
        <v>0</v>
      </c>
      <c r="U23" s="8">
        <v>1</v>
      </c>
      <c r="V23" s="9" t="s">
        <v>92</v>
      </c>
      <c r="W23" s="12" t="s">
        <v>99</v>
      </c>
      <c r="X23" s="2" t="s">
        <v>94</v>
      </c>
      <c r="Y23" s="2" t="s">
        <v>246</v>
      </c>
      <c r="Z23" s="2" t="s">
        <v>247</v>
      </c>
      <c r="AA23" s="2" t="s">
        <v>241</v>
      </c>
      <c r="AB23" s="2"/>
      <c r="AC23" s="2"/>
      <c r="AD23" s="2" t="s">
        <v>229</v>
      </c>
      <c r="AE23" s="24">
        <v>35806.400000000001</v>
      </c>
      <c r="AF23" s="24">
        <v>35806.400000000001</v>
      </c>
      <c r="AG23" s="24">
        <v>0</v>
      </c>
      <c r="AH23" s="24">
        <v>0</v>
      </c>
      <c r="AI23" s="24">
        <v>0</v>
      </c>
      <c r="AJ23" s="24">
        <v>3113.6</v>
      </c>
      <c r="AK23" s="27" t="s">
        <v>90</v>
      </c>
      <c r="AL23" s="2" t="s">
        <v>129</v>
      </c>
    </row>
    <row r="24" spans="1:38" ht="18" customHeight="1" x14ac:dyDescent="0.45">
      <c r="A24" s="2" t="s">
        <v>22</v>
      </c>
      <c r="B24" s="2" t="s">
        <v>23</v>
      </c>
      <c r="C24" s="2" t="s">
        <v>226</v>
      </c>
      <c r="D24" s="2" t="s">
        <v>27</v>
      </c>
      <c r="E24" s="2" t="s">
        <v>248</v>
      </c>
      <c r="F24" s="2" t="s">
        <v>131</v>
      </c>
      <c r="G24" s="2" t="s">
        <v>131</v>
      </c>
      <c r="H24" s="2" t="s">
        <v>227</v>
      </c>
      <c r="I24" s="4">
        <v>16215</v>
      </c>
      <c r="J24" s="8">
        <v>1</v>
      </c>
      <c r="K24" s="4">
        <v>16215</v>
      </c>
      <c r="L24" s="4">
        <v>16215</v>
      </c>
      <c r="M24" s="4">
        <v>0</v>
      </c>
      <c r="N24" s="4">
        <v>0</v>
      </c>
      <c r="O24" s="4">
        <v>0</v>
      </c>
      <c r="P24" s="4">
        <v>0</v>
      </c>
      <c r="Q24" s="4">
        <v>16215</v>
      </c>
      <c r="R24" s="5">
        <v>0</v>
      </c>
      <c r="S24" s="8">
        <v>0</v>
      </c>
      <c r="T24" s="8">
        <v>0</v>
      </c>
      <c r="U24" s="8">
        <v>1</v>
      </c>
      <c r="V24" s="15" t="s">
        <v>108</v>
      </c>
      <c r="W24" s="16" t="s">
        <v>109</v>
      </c>
      <c r="X24" s="2" t="s">
        <v>110</v>
      </c>
      <c r="Y24" s="2"/>
      <c r="Z24" s="2"/>
      <c r="AA24" s="2" t="s">
        <v>241</v>
      </c>
      <c r="AB24" s="2"/>
      <c r="AC24" s="2"/>
      <c r="AD24" s="2" t="s">
        <v>229</v>
      </c>
      <c r="AE24" s="24">
        <v>0</v>
      </c>
      <c r="AF24" s="24">
        <v>0</v>
      </c>
      <c r="AG24" s="24">
        <v>0</v>
      </c>
      <c r="AH24" s="24">
        <v>14917.8</v>
      </c>
      <c r="AI24" s="24">
        <v>14917.8</v>
      </c>
      <c r="AJ24" s="24">
        <v>0</v>
      </c>
      <c r="AK24" s="28" t="s">
        <v>107</v>
      </c>
      <c r="AL24" s="2"/>
    </row>
    <row r="25" spans="1:38" ht="18" customHeight="1" x14ac:dyDescent="0.45">
      <c r="A25" s="2" t="s">
        <v>22</v>
      </c>
      <c r="B25" s="2" t="s">
        <v>23</v>
      </c>
      <c r="C25" s="2" t="s">
        <v>226</v>
      </c>
      <c r="D25" s="2" t="s">
        <v>27</v>
      </c>
      <c r="E25" s="2" t="s">
        <v>249</v>
      </c>
      <c r="F25" s="2" t="s">
        <v>132</v>
      </c>
      <c r="G25" s="2" t="s">
        <v>132</v>
      </c>
      <c r="H25" s="2" t="s">
        <v>227</v>
      </c>
      <c r="I25" s="4">
        <v>1420</v>
      </c>
      <c r="J25" s="8">
        <v>3</v>
      </c>
      <c r="K25" s="4">
        <v>4260</v>
      </c>
      <c r="L25" s="4">
        <v>4260</v>
      </c>
      <c r="M25" s="4">
        <v>0</v>
      </c>
      <c r="N25" s="4">
        <v>0</v>
      </c>
      <c r="O25" s="4">
        <v>0</v>
      </c>
      <c r="P25" s="4">
        <v>0</v>
      </c>
      <c r="Q25" s="4">
        <v>4260</v>
      </c>
      <c r="R25" s="5">
        <v>0</v>
      </c>
      <c r="S25" s="8">
        <v>0</v>
      </c>
      <c r="T25" s="8">
        <v>0</v>
      </c>
      <c r="U25" s="8">
        <v>3</v>
      </c>
      <c r="V25" s="15" t="s">
        <v>108</v>
      </c>
      <c r="W25" s="10" t="s">
        <v>93</v>
      </c>
      <c r="X25" s="2" t="s">
        <v>110</v>
      </c>
      <c r="Y25" s="2"/>
      <c r="Z25" s="2"/>
      <c r="AA25" s="2" t="s">
        <v>241</v>
      </c>
      <c r="AB25" s="2"/>
      <c r="AC25" s="2"/>
      <c r="AD25" s="2" t="s">
        <v>229</v>
      </c>
      <c r="AE25" s="24">
        <v>0</v>
      </c>
      <c r="AF25" s="24">
        <v>0</v>
      </c>
      <c r="AG25" s="24">
        <v>0</v>
      </c>
      <c r="AH25" s="24">
        <v>3919.2</v>
      </c>
      <c r="AI25" s="24">
        <v>3919.2</v>
      </c>
      <c r="AJ25" s="24">
        <v>0</v>
      </c>
      <c r="AK25" s="28" t="s">
        <v>107</v>
      </c>
      <c r="AL25" s="2"/>
    </row>
    <row r="26" spans="1:38" ht="18" customHeight="1" x14ac:dyDescent="0.45">
      <c r="A26" s="2" t="s">
        <v>22</v>
      </c>
      <c r="B26" s="2" t="s">
        <v>23</v>
      </c>
      <c r="C26" s="2" t="s">
        <v>226</v>
      </c>
      <c r="D26" s="2" t="s">
        <v>27</v>
      </c>
      <c r="E26" s="2" t="s">
        <v>250</v>
      </c>
      <c r="F26" s="2" t="s">
        <v>133</v>
      </c>
      <c r="G26" s="2" t="s">
        <v>133</v>
      </c>
      <c r="H26" s="2" t="s">
        <v>227</v>
      </c>
      <c r="I26" s="4">
        <v>12700</v>
      </c>
      <c r="J26" s="8">
        <v>1</v>
      </c>
      <c r="K26" s="4">
        <v>12700</v>
      </c>
      <c r="L26" s="4">
        <v>12700</v>
      </c>
      <c r="M26" s="4">
        <v>0</v>
      </c>
      <c r="N26" s="4">
        <v>0</v>
      </c>
      <c r="O26" s="4">
        <v>0</v>
      </c>
      <c r="P26" s="4">
        <v>0</v>
      </c>
      <c r="Q26" s="4">
        <v>12700</v>
      </c>
      <c r="R26" s="5">
        <v>0</v>
      </c>
      <c r="S26" s="8">
        <v>0</v>
      </c>
      <c r="T26" s="8">
        <v>0</v>
      </c>
      <c r="U26" s="8">
        <v>1</v>
      </c>
      <c r="V26" s="15" t="s">
        <v>108</v>
      </c>
      <c r="W26" s="16" t="s">
        <v>109</v>
      </c>
      <c r="X26" s="2" t="s">
        <v>110</v>
      </c>
      <c r="Y26" s="2"/>
      <c r="Z26" s="2"/>
      <c r="AA26" s="2" t="s">
        <v>241</v>
      </c>
      <c r="AB26" s="2"/>
      <c r="AC26" s="2"/>
      <c r="AD26" s="2" t="s">
        <v>229</v>
      </c>
      <c r="AE26" s="24">
        <v>0</v>
      </c>
      <c r="AF26" s="24">
        <v>0</v>
      </c>
      <c r="AG26" s="24">
        <v>0</v>
      </c>
      <c r="AH26" s="24">
        <v>11684</v>
      </c>
      <c r="AI26" s="24">
        <v>11684</v>
      </c>
      <c r="AJ26" s="24">
        <v>0</v>
      </c>
      <c r="AK26" s="28" t="s">
        <v>107</v>
      </c>
      <c r="AL26" s="2"/>
    </row>
    <row r="27" spans="1:38" ht="18" customHeight="1" x14ac:dyDescent="0.45">
      <c r="A27" s="2" t="s">
        <v>22</v>
      </c>
      <c r="B27" s="2" t="s">
        <v>23</v>
      </c>
      <c r="C27" s="2" t="s">
        <v>226</v>
      </c>
      <c r="D27" s="2" t="s">
        <v>27</v>
      </c>
      <c r="E27" s="2" t="s">
        <v>251</v>
      </c>
      <c r="F27" s="2" t="s">
        <v>134</v>
      </c>
      <c r="G27" s="2" t="s">
        <v>134</v>
      </c>
      <c r="H27" s="2" t="s">
        <v>227</v>
      </c>
      <c r="I27" s="4">
        <v>20000</v>
      </c>
      <c r="J27" s="8">
        <v>1</v>
      </c>
      <c r="K27" s="4">
        <v>20000</v>
      </c>
      <c r="L27" s="4">
        <v>20000</v>
      </c>
      <c r="M27" s="4">
        <v>0</v>
      </c>
      <c r="N27" s="4">
        <v>20000</v>
      </c>
      <c r="O27" s="4">
        <v>20000</v>
      </c>
      <c r="P27" s="4">
        <v>0</v>
      </c>
      <c r="Q27" s="4">
        <v>0</v>
      </c>
      <c r="R27" s="5">
        <v>1</v>
      </c>
      <c r="S27" s="8">
        <v>0</v>
      </c>
      <c r="T27" s="8">
        <v>0</v>
      </c>
      <c r="U27" s="8">
        <v>1</v>
      </c>
      <c r="V27" s="9" t="s">
        <v>92</v>
      </c>
      <c r="W27" s="10" t="s">
        <v>93</v>
      </c>
      <c r="X27" s="2" t="s">
        <v>94</v>
      </c>
      <c r="Y27" s="2" t="s">
        <v>252</v>
      </c>
      <c r="Z27" s="2" t="s">
        <v>253</v>
      </c>
      <c r="AA27" s="2" t="s">
        <v>241</v>
      </c>
      <c r="AB27" s="2"/>
      <c r="AC27" s="2"/>
      <c r="AD27" s="2" t="s">
        <v>229</v>
      </c>
      <c r="AE27" s="24">
        <v>18400</v>
      </c>
      <c r="AF27" s="24">
        <v>18400</v>
      </c>
      <c r="AG27" s="24">
        <v>0</v>
      </c>
      <c r="AH27" s="24">
        <v>0</v>
      </c>
      <c r="AI27" s="24">
        <v>0</v>
      </c>
      <c r="AJ27" s="24">
        <v>1600</v>
      </c>
      <c r="AK27" s="27" t="s">
        <v>90</v>
      </c>
      <c r="AL27" s="2" t="s">
        <v>91</v>
      </c>
    </row>
    <row r="28" spans="1:38" ht="18" customHeight="1" x14ac:dyDescent="0.45">
      <c r="A28" s="2" t="s">
        <v>22</v>
      </c>
      <c r="B28" s="2" t="s">
        <v>23</v>
      </c>
      <c r="C28" s="2" t="s">
        <v>226</v>
      </c>
      <c r="D28" s="2" t="s">
        <v>27</v>
      </c>
      <c r="E28" s="2" t="s">
        <v>254</v>
      </c>
      <c r="F28" s="2" t="s">
        <v>135</v>
      </c>
      <c r="G28" s="2" t="s">
        <v>135</v>
      </c>
      <c r="H28" s="2" t="s">
        <v>227</v>
      </c>
      <c r="I28" s="4">
        <v>19400</v>
      </c>
      <c r="J28" s="8">
        <v>1</v>
      </c>
      <c r="K28" s="4">
        <v>19400</v>
      </c>
      <c r="L28" s="4">
        <v>19400</v>
      </c>
      <c r="M28" s="4">
        <v>0</v>
      </c>
      <c r="N28" s="4">
        <v>0</v>
      </c>
      <c r="O28" s="4">
        <v>0</v>
      </c>
      <c r="P28" s="4">
        <v>0</v>
      </c>
      <c r="Q28" s="4">
        <v>19400</v>
      </c>
      <c r="R28" s="5">
        <v>0</v>
      </c>
      <c r="S28" s="8">
        <v>0</v>
      </c>
      <c r="T28" s="8">
        <v>0</v>
      </c>
      <c r="U28" s="8">
        <v>1</v>
      </c>
      <c r="V28" s="15" t="s">
        <v>108</v>
      </c>
      <c r="W28" s="16" t="s">
        <v>109</v>
      </c>
      <c r="X28" s="2" t="s">
        <v>110</v>
      </c>
      <c r="Y28" s="2"/>
      <c r="Z28" s="2"/>
      <c r="AA28" s="2" t="s">
        <v>241</v>
      </c>
      <c r="AB28" s="2"/>
      <c r="AC28" s="2"/>
      <c r="AD28" s="2" t="s">
        <v>229</v>
      </c>
      <c r="AE28" s="24">
        <v>0</v>
      </c>
      <c r="AF28" s="24">
        <v>0</v>
      </c>
      <c r="AG28" s="24">
        <v>0</v>
      </c>
      <c r="AH28" s="24">
        <v>17848</v>
      </c>
      <c r="AI28" s="24">
        <v>17848</v>
      </c>
      <c r="AJ28" s="24">
        <v>0</v>
      </c>
      <c r="AK28" s="28" t="s">
        <v>107</v>
      </c>
      <c r="AL28" s="2"/>
    </row>
    <row r="29" spans="1:38" ht="18" customHeight="1" x14ac:dyDescent="0.45">
      <c r="A29" s="2" t="s">
        <v>22</v>
      </c>
      <c r="B29" s="2" t="s">
        <v>23</v>
      </c>
      <c r="C29" s="2" t="s">
        <v>226</v>
      </c>
      <c r="D29" s="2" t="s">
        <v>27</v>
      </c>
      <c r="E29" s="2" t="s">
        <v>255</v>
      </c>
      <c r="F29" s="2" t="s">
        <v>136</v>
      </c>
      <c r="G29" s="2" t="s">
        <v>136</v>
      </c>
      <c r="H29" s="2" t="s">
        <v>227</v>
      </c>
      <c r="I29" s="4">
        <v>12300</v>
      </c>
      <c r="J29" s="8">
        <v>1</v>
      </c>
      <c r="K29" s="4">
        <v>12300</v>
      </c>
      <c r="L29" s="4">
        <v>12300</v>
      </c>
      <c r="M29" s="4">
        <v>0</v>
      </c>
      <c r="N29" s="4">
        <v>0</v>
      </c>
      <c r="O29" s="4">
        <v>0</v>
      </c>
      <c r="P29" s="4">
        <v>0</v>
      </c>
      <c r="Q29" s="4">
        <v>12300</v>
      </c>
      <c r="R29" s="5">
        <v>0</v>
      </c>
      <c r="S29" s="8">
        <v>0</v>
      </c>
      <c r="T29" s="8">
        <v>0</v>
      </c>
      <c r="U29" s="8">
        <v>1</v>
      </c>
      <c r="V29" s="15" t="s">
        <v>108</v>
      </c>
      <c r="W29" s="16" t="s">
        <v>109</v>
      </c>
      <c r="X29" s="2" t="s">
        <v>110</v>
      </c>
      <c r="Y29" s="2"/>
      <c r="Z29" s="2"/>
      <c r="AA29" s="2" t="s">
        <v>241</v>
      </c>
      <c r="AB29" s="2"/>
      <c r="AC29" s="2"/>
      <c r="AD29" s="2" t="s">
        <v>229</v>
      </c>
      <c r="AE29" s="24">
        <v>0</v>
      </c>
      <c r="AF29" s="24">
        <v>0</v>
      </c>
      <c r="AG29" s="24">
        <v>0</v>
      </c>
      <c r="AH29" s="24">
        <v>11316</v>
      </c>
      <c r="AI29" s="24">
        <v>11316</v>
      </c>
      <c r="AJ29" s="24">
        <v>0</v>
      </c>
      <c r="AK29" s="28" t="s">
        <v>107</v>
      </c>
      <c r="AL29" s="2"/>
    </row>
    <row r="30" spans="1:38" ht="18" customHeight="1" x14ac:dyDescent="0.45">
      <c r="A30" s="2" t="s">
        <v>22</v>
      </c>
      <c r="B30" s="2" t="s">
        <v>23</v>
      </c>
      <c r="C30" s="2" t="s">
        <v>226</v>
      </c>
      <c r="D30" s="2" t="s">
        <v>27</v>
      </c>
      <c r="E30" s="2" t="s">
        <v>256</v>
      </c>
      <c r="F30" s="2" t="s">
        <v>137</v>
      </c>
      <c r="G30" s="2" t="s">
        <v>137</v>
      </c>
      <c r="H30" s="2" t="s">
        <v>227</v>
      </c>
      <c r="I30" s="4">
        <v>84590</v>
      </c>
      <c r="J30" s="8">
        <v>1</v>
      </c>
      <c r="K30" s="4">
        <v>84590</v>
      </c>
      <c r="L30" s="4">
        <v>84590</v>
      </c>
      <c r="M30" s="4">
        <v>0</v>
      </c>
      <c r="N30" s="4">
        <v>0</v>
      </c>
      <c r="O30" s="4">
        <v>0</v>
      </c>
      <c r="P30" s="4">
        <v>0</v>
      </c>
      <c r="Q30" s="4">
        <v>84590</v>
      </c>
      <c r="R30" s="5">
        <v>0</v>
      </c>
      <c r="S30" s="8">
        <v>0</v>
      </c>
      <c r="T30" s="8">
        <v>0</v>
      </c>
      <c r="U30" s="8">
        <v>1</v>
      </c>
      <c r="V30" s="15" t="s">
        <v>108</v>
      </c>
      <c r="W30" s="16" t="s">
        <v>109</v>
      </c>
      <c r="X30" s="2" t="s">
        <v>110</v>
      </c>
      <c r="Y30" s="2"/>
      <c r="Z30" s="2"/>
      <c r="AA30" s="2" t="s">
        <v>241</v>
      </c>
      <c r="AB30" s="2"/>
      <c r="AC30" s="2"/>
      <c r="AD30" s="2" t="s">
        <v>229</v>
      </c>
      <c r="AE30" s="24">
        <v>0</v>
      </c>
      <c r="AF30" s="24">
        <v>0</v>
      </c>
      <c r="AG30" s="24">
        <v>0</v>
      </c>
      <c r="AH30" s="24">
        <v>77822.8</v>
      </c>
      <c r="AI30" s="24">
        <v>77822.8</v>
      </c>
      <c r="AJ30" s="24">
        <v>0</v>
      </c>
      <c r="AK30" s="28" t="s">
        <v>107</v>
      </c>
      <c r="AL30" s="2"/>
    </row>
    <row r="31" spans="1:38" ht="18" customHeight="1" x14ac:dyDescent="0.45">
      <c r="A31" s="2" t="s">
        <v>22</v>
      </c>
      <c r="B31" s="2" t="s">
        <v>23</v>
      </c>
      <c r="C31" s="2" t="s">
        <v>226</v>
      </c>
      <c r="D31" s="2" t="s">
        <v>27</v>
      </c>
      <c r="E31" s="2" t="s">
        <v>257</v>
      </c>
      <c r="F31" s="2" t="s">
        <v>138</v>
      </c>
      <c r="G31" s="2" t="s">
        <v>138</v>
      </c>
      <c r="H31" s="2" t="s">
        <v>227</v>
      </c>
      <c r="I31" s="4">
        <v>28000</v>
      </c>
      <c r="J31" s="8">
        <v>1</v>
      </c>
      <c r="K31" s="4">
        <v>28000</v>
      </c>
      <c r="L31" s="4">
        <v>28000</v>
      </c>
      <c r="M31" s="4">
        <v>0</v>
      </c>
      <c r="N31" s="4">
        <v>28000</v>
      </c>
      <c r="O31" s="4">
        <v>28000</v>
      </c>
      <c r="P31" s="4">
        <v>0</v>
      </c>
      <c r="Q31" s="4">
        <v>0</v>
      </c>
      <c r="R31" s="5">
        <v>1</v>
      </c>
      <c r="S31" s="8">
        <v>0</v>
      </c>
      <c r="T31" s="8">
        <v>0</v>
      </c>
      <c r="U31" s="8">
        <v>1</v>
      </c>
      <c r="V31" s="9" t="s">
        <v>92</v>
      </c>
      <c r="W31" s="10" t="s">
        <v>93</v>
      </c>
      <c r="X31" s="2" t="s">
        <v>94</v>
      </c>
      <c r="Y31" s="2" t="s">
        <v>258</v>
      </c>
      <c r="Z31" s="2" t="s">
        <v>259</v>
      </c>
      <c r="AA31" s="2" t="s">
        <v>241</v>
      </c>
      <c r="AB31" s="2"/>
      <c r="AC31" s="2"/>
      <c r="AD31" s="2" t="s">
        <v>229</v>
      </c>
      <c r="AE31" s="24">
        <v>25760</v>
      </c>
      <c r="AF31" s="24">
        <v>25760</v>
      </c>
      <c r="AG31" s="24">
        <v>0</v>
      </c>
      <c r="AH31" s="24">
        <v>0</v>
      </c>
      <c r="AI31" s="24">
        <v>0</v>
      </c>
      <c r="AJ31" s="24">
        <v>2240</v>
      </c>
      <c r="AK31" s="27" t="s">
        <v>90</v>
      </c>
      <c r="AL31" s="2" t="s">
        <v>129</v>
      </c>
    </row>
    <row r="32" spans="1:38" ht="18" customHeight="1" x14ac:dyDescent="0.45">
      <c r="A32" s="2" t="s">
        <v>22</v>
      </c>
      <c r="B32" s="2" t="s">
        <v>23</v>
      </c>
      <c r="C32" s="2" t="s">
        <v>226</v>
      </c>
      <c r="D32" s="2" t="s">
        <v>27</v>
      </c>
      <c r="E32" s="2" t="s">
        <v>260</v>
      </c>
      <c r="F32" s="2" t="s">
        <v>139</v>
      </c>
      <c r="G32" s="2" t="s">
        <v>139</v>
      </c>
      <c r="H32" s="2" t="s">
        <v>227</v>
      </c>
      <c r="I32" s="4">
        <v>42600</v>
      </c>
      <c r="J32" s="8">
        <v>1</v>
      </c>
      <c r="K32" s="4">
        <v>42600</v>
      </c>
      <c r="L32" s="4">
        <v>42600</v>
      </c>
      <c r="M32" s="4">
        <v>0</v>
      </c>
      <c r="N32" s="4">
        <v>42600</v>
      </c>
      <c r="O32" s="4">
        <v>42600</v>
      </c>
      <c r="P32" s="4">
        <v>0</v>
      </c>
      <c r="Q32" s="4">
        <v>0</v>
      </c>
      <c r="R32" s="5">
        <v>1</v>
      </c>
      <c r="S32" s="8">
        <v>0</v>
      </c>
      <c r="T32" s="8">
        <v>0</v>
      </c>
      <c r="U32" s="8">
        <v>1</v>
      </c>
      <c r="V32" s="9" t="s">
        <v>92</v>
      </c>
      <c r="W32" s="10" t="s">
        <v>93</v>
      </c>
      <c r="X32" s="2" t="s">
        <v>94</v>
      </c>
      <c r="Y32" s="2" t="s">
        <v>258</v>
      </c>
      <c r="Z32" s="2" t="s">
        <v>261</v>
      </c>
      <c r="AA32" s="2" t="s">
        <v>241</v>
      </c>
      <c r="AB32" s="2"/>
      <c r="AC32" s="2"/>
      <c r="AD32" s="2" t="s">
        <v>229</v>
      </c>
      <c r="AE32" s="24">
        <v>39192</v>
      </c>
      <c r="AF32" s="24">
        <v>39192</v>
      </c>
      <c r="AG32" s="24">
        <v>0</v>
      </c>
      <c r="AH32" s="24">
        <v>0</v>
      </c>
      <c r="AI32" s="24">
        <v>0</v>
      </c>
      <c r="AJ32" s="24">
        <v>3408</v>
      </c>
      <c r="AK32" s="27" t="s">
        <v>90</v>
      </c>
      <c r="AL32" s="2" t="s">
        <v>129</v>
      </c>
    </row>
    <row r="33" spans="1:38" ht="18" customHeight="1" x14ac:dyDescent="0.45">
      <c r="A33" s="2" t="s">
        <v>22</v>
      </c>
      <c r="B33" s="2" t="s">
        <v>23</v>
      </c>
      <c r="C33" s="2" t="s">
        <v>226</v>
      </c>
      <c r="D33" s="2" t="s">
        <v>27</v>
      </c>
      <c r="E33" s="2" t="s">
        <v>262</v>
      </c>
      <c r="F33" s="2" t="s">
        <v>140</v>
      </c>
      <c r="G33" s="2" t="s">
        <v>140</v>
      </c>
      <c r="H33" s="2" t="s">
        <v>227</v>
      </c>
      <c r="I33" s="4">
        <v>118400</v>
      </c>
      <c r="J33" s="8">
        <v>1</v>
      </c>
      <c r="K33" s="4">
        <v>118400</v>
      </c>
      <c r="L33" s="4">
        <v>118400</v>
      </c>
      <c r="M33" s="4">
        <v>0</v>
      </c>
      <c r="N33" s="4">
        <v>117630</v>
      </c>
      <c r="O33" s="4">
        <v>117630</v>
      </c>
      <c r="P33" s="4">
        <v>0</v>
      </c>
      <c r="Q33" s="4">
        <v>770</v>
      </c>
      <c r="R33" s="5">
        <v>0.99349662162162167</v>
      </c>
      <c r="S33" s="8">
        <v>0</v>
      </c>
      <c r="T33" s="8">
        <v>0</v>
      </c>
      <c r="U33" s="8">
        <v>1</v>
      </c>
      <c r="V33" s="14" t="s">
        <v>103</v>
      </c>
      <c r="W33" s="17" t="s">
        <v>113</v>
      </c>
      <c r="X33" s="2" t="s">
        <v>104</v>
      </c>
      <c r="Y33" s="2" t="s">
        <v>263</v>
      </c>
      <c r="Z33" s="2" t="s">
        <v>264</v>
      </c>
      <c r="AA33" s="2" t="s">
        <v>241</v>
      </c>
      <c r="AB33" s="2"/>
      <c r="AC33" s="2"/>
      <c r="AD33" s="2" t="s">
        <v>229</v>
      </c>
      <c r="AE33" s="24">
        <v>108219.6</v>
      </c>
      <c r="AF33" s="24">
        <v>108219.6</v>
      </c>
      <c r="AG33" s="24">
        <v>0</v>
      </c>
      <c r="AH33" s="24">
        <v>708.4</v>
      </c>
      <c r="AI33" s="24">
        <v>708.4</v>
      </c>
      <c r="AJ33" s="24">
        <v>9410.4</v>
      </c>
      <c r="AK33" s="32" t="s">
        <v>122</v>
      </c>
      <c r="AL33" s="2" t="s">
        <v>129</v>
      </c>
    </row>
    <row r="34" spans="1:38" ht="18" customHeight="1" x14ac:dyDescent="0.45">
      <c r="A34" s="2" t="s">
        <v>22</v>
      </c>
      <c r="B34" s="2" t="s">
        <v>23</v>
      </c>
      <c r="C34" s="2" t="s">
        <v>226</v>
      </c>
      <c r="D34" s="2" t="s">
        <v>27</v>
      </c>
      <c r="E34" s="2" t="s">
        <v>265</v>
      </c>
      <c r="F34" s="2" t="s">
        <v>141</v>
      </c>
      <c r="G34" s="2" t="s">
        <v>141</v>
      </c>
      <c r="H34" s="2" t="s">
        <v>266</v>
      </c>
      <c r="I34" s="4">
        <v>400</v>
      </c>
      <c r="J34" s="8">
        <v>24</v>
      </c>
      <c r="K34" s="4">
        <v>9600</v>
      </c>
      <c r="L34" s="4">
        <v>9600</v>
      </c>
      <c r="M34" s="4">
        <v>0</v>
      </c>
      <c r="N34" s="4">
        <v>0</v>
      </c>
      <c r="O34" s="4">
        <v>0</v>
      </c>
      <c r="P34" s="4">
        <v>0</v>
      </c>
      <c r="Q34" s="4">
        <v>9600</v>
      </c>
      <c r="R34" s="5">
        <v>0</v>
      </c>
      <c r="S34" s="8">
        <v>0</v>
      </c>
      <c r="T34" s="8">
        <v>0</v>
      </c>
      <c r="U34" s="8">
        <v>24</v>
      </c>
      <c r="V34" s="15" t="s">
        <v>108</v>
      </c>
      <c r="W34" s="10" t="s">
        <v>93</v>
      </c>
      <c r="X34" s="2" t="s">
        <v>110</v>
      </c>
      <c r="Y34" s="2"/>
      <c r="Z34" s="2"/>
      <c r="AA34" s="2" t="s">
        <v>241</v>
      </c>
      <c r="AB34" s="2"/>
      <c r="AC34" s="2"/>
      <c r="AD34" s="2" t="s">
        <v>229</v>
      </c>
      <c r="AE34" s="24">
        <v>0</v>
      </c>
      <c r="AF34" s="24">
        <v>0</v>
      </c>
      <c r="AG34" s="24">
        <v>0</v>
      </c>
      <c r="AH34" s="24">
        <v>8832</v>
      </c>
      <c r="AI34" s="24">
        <v>8832</v>
      </c>
      <c r="AJ34" s="24">
        <v>0</v>
      </c>
      <c r="AK34" s="28" t="s">
        <v>107</v>
      </c>
      <c r="AL34" s="2"/>
    </row>
    <row r="35" spans="1:38" ht="18" customHeight="1" x14ac:dyDescent="0.45">
      <c r="A35" s="2" t="s">
        <v>22</v>
      </c>
      <c r="B35" s="2" t="s">
        <v>23</v>
      </c>
      <c r="C35" s="2" t="s">
        <v>226</v>
      </c>
      <c r="D35" s="2" t="s">
        <v>27</v>
      </c>
      <c r="E35" s="2" t="s">
        <v>267</v>
      </c>
      <c r="F35" s="2" t="s">
        <v>142</v>
      </c>
      <c r="G35" s="2" t="s">
        <v>142</v>
      </c>
      <c r="H35" s="2" t="s">
        <v>227</v>
      </c>
      <c r="I35" s="4">
        <v>86520</v>
      </c>
      <c r="J35" s="8">
        <v>1</v>
      </c>
      <c r="K35" s="4">
        <v>86520</v>
      </c>
      <c r="L35" s="4">
        <v>86520</v>
      </c>
      <c r="M35" s="4">
        <v>0</v>
      </c>
      <c r="N35" s="4">
        <v>86520</v>
      </c>
      <c r="O35" s="4">
        <v>86520</v>
      </c>
      <c r="P35" s="4">
        <v>0</v>
      </c>
      <c r="Q35" s="4">
        <v>0</v>
      </c>
      <c r="R35" s="5">
        <v>1</v>
      </c>
      <c r="S35" s="8">
        <v>0</v>
      </c>
      <c r="T35" s="8">
        <v>0</v>
      </c>
      <c r="U35" s="8">
        <v>1</v>
      </c>
      <c r="V35" s="9" t="s">
        <v>92</v>
      </c>
      <c r="W35" s="10" t="s">
        <v>93</v>
      </c>
      <c r="X35" s="2" t="s">
        <v>94</v>
      </c>
      <c r="Y35" s="2" t="s">
        <v>258</v>
      </c>
      <c r="Z35" s="2" t="s">
        <v>268</v>
      </c>
      <c r="AA35" s="2" t="s">
        <v>241</v>
      </c>
      <c r="AB35" s="2"/>
      <c r="AC35" s="2"/>
      <c r="AD35" s="2" t="s">
        <v>229</v>
      </c>
      <c r="AE35" s="24">
        <v>79598.399999999994</v>
      </c>
      <c r="AF35" s="24">
        <v>79598.399999999994</v>
      </c>
      <c r="AG35" s="24">
        <v>0</v>
      </c>
      <c r="AH35" s="24">
        <v>0</v>
      </c>
      <c r="AI35" s="24">
        <v>0</v>
      </c>
      <c r="AJ35" s="24">
        <v>6921.6</v>
      </c>
      <c r="AK35" s="27" t="s">
        <v>90</v>
      </c>
      <c r="AL35" s="2" t="s">
        <v>129</v>
      </c>
    </row>
    <row r="36" spans="1:38" ht="18" customHeight="1" x14ac:dyDescent="0.45">
      <c r="A36" s="2" t="s">
        <v>22</v>
      </c>
      <c r="B36" s="2" t="s">
        <v>23</v>
      </c>
      <c r="C36" s="2" t="s">
        <v>226</v>
      </c>
      <c r="D36" s="2" t="s">
        <v>28</v>
      </c>
      <c r="E36" s="2" t="s">
        <v>269</v>
      </c>
      <c r="F36" s="2" t="s">
        <v>143</v>
      </c>
      <c r="G36" s="2" t="s">
        <v>143</v>
      </c>
      <c r="H36" s="2" t="s">
        <v>227</v>
      </c>
      <c r="I36" s="4">
        <v>4404</v>
      </c>
      <c r="J36" s="8">
        <v>2</v>
      </c>
      <c r="K36" s="4">
        <v>8808</v>
      </c>
      <c r="L36" s="4">
        <v>45000</v>
      </c>
      <c r="M36" s="18">
        <v>36192</v>
      </c>
      <c r="N36" s="4">
        <v>0</v>
      </c>
      <c r="O36" s="4">
        <v>0</v>
      </c>
      <c r="P36" s="4">
        <v>0</v>
      </c>
      <c r="Q36" s="4">
        <v>8808</v>
      </c>
      <c r="R36" s="5">
        <v>0</v>
      </c>
      <c r="S36" s="8">
        <v>0</v>
      </c>
      <c r="T36" s="8">
        <v>0</v>
      </c>
      <c r="U36" s="8">
        <v>2</v>
      </c>
      <c r="V36" s="15" t="s">
        <v>144</v>
      </c>
      <c r="W36" s="10" t="s">
        <v>93</v>
      </c>
      <c r="X36" s="2" t="s">
        <v>145</v>
      </c>
      <c r="Y36" s="2"/>
      <c r="Z36" s="2"/>
      <c r="AA36" s="7" t="s">
        <v>270</v>
      </c>
      <c r="AB36" s="2"/>
      <c r="AC36" s="2"/>
      <c r="AD36" s="2" t="s">
        <v>229</v>
      </c>
      <c r="AE36" s="24">
        <v>0</v>
      </c>
      <c r="AF36" s="24">
        <v>0</v>
      </c>
      <c r="AG36" s="24">
        <v>0</v>
      </c>
      <c r="AH36" s="24">
        <v>8103.36</v>
      </c>
      <c r="AI36" s="24">
        <v>8103.36</v>
      </c>
      <c r="AJ36" s="24">
        <v>0</v>
      </c>
      <c r="AK36" s="28" t="s">
        <v>107</v>
      </c>
      <c r="AL36" s="2"/>
    </row>
    <row r="37" spans="1:38" ht="18" customHeight="1" x14ac:dyDescent="0.45">
      <c r="A37" s="2" t="s">
        <v>22</v>
      </c>
      <c r="B37" s="2" t="s">
        <v>23</v>
      </c>
      <c r="C37" s="2" t="s">
        <v>226</v>
      </c>
      <c r="D37" s="2" t="s">
        <v>28</v>
      </c>
      <c r="E37" s="2" t="s">
        <v>271</v>
      </c>
      <c r="F37" s="2" t="s">
        <v>146</v>
      </c>
      <c r="G37" s="2" t="s">
        <v>146</v>
      </c>
      <c r="H37" s="2" t="s">
        <v>227</v>
      </c>
      <c r="I37" s="4">
        <v>4200</v>
      </c>
      <c r="J37" s="8">
        <v>1</v>
      </c>
      <c r="K37" s="4">
        <v>4200</v>
      </c>
      <c r="L37" s="4">
        <v>4200</v>
      </c>
      <c r="M37" s="4">
        <v>0</v>
      </c>
      <c r="N37" s="4">
        <v>0</v>
      </c>
      <c r="O37" s="4">
        <v>0</v>
      </c>
      <c r="P37" s="4">
        <v>0</v>
      </c>
      <c r="Q37" s="4">
        <v>4200</v>
      </c>
      <c r="R37" s="5">
        <v>0</v>
      </c>
      <c r="S37" s="8">
        <v>0</v>
      </c>
      <c r="T37" s="8">
        <v>0</v>
      </c>
      <c r="U37" s="8">
        <v>1</v>
      </c>
      <c r="V37" s="15" t="s">
        <v>144</v>
      </c>
      <c r="W37" s="10" t="s">
        <v>93</v>
      </c>
      <c r="X37" s="2" t="s">
        <v>145</v>
      </c>
      <c r="Y37" s="2"/>
      <c r="Z37" s="2"/>
      <c r="AA37" s="2" t="s">
        <v>241</v>
      </c>
      <c r="AB37" s="2"/>
      <c r="AC37" s="2"/>
      <c r="AD37" s="2" t="s">
        <v>229</v>
      </c>
      <c r="AE37" s="24">
        <v>0</v>
      </c>
      <c r="AF37" s="24">
        <v>0</v>
      </c>
      <c r="AG37" s="24">
        <v>0</v>
      </c>
      <c r="AH37" s="24">
        <v>3864</v>
      </c>
      <c r="AI37" s="24">
        <v>3864</v>
      </c>
      <c r="AJ37" s="24">
        <v>0</v>
      </c>
      <c r="AK37" s="28" t="s">
        <v>107</v>
      </c>
      <c r="AL37" s="2"/>
    </row>
    <row r="38" spans="1:38" ht="18" customHeight="1" x14ac:dyDescent="0.45">
      <c r="A38" s="2" t="s">
        <v>22</v>
      </c>
      <c r="B38" s="2" t="s">
        <v>23</v>
      </c>
      <c r="C38" s="2" t="s">
        <v>226</v>
      </c>
      <c r="D38" s="2" t="s">
        <v>28</v>
      </c>
      <c r="E38" s="2" t="s">
        <v>272</v>
      </c>
      <c r="F38" s="2" t="s">
        <v>147</v>
      </c>
      <c r="G38" s="2" t="s">
        <v>147</v>
      </c>
      <c r="H38" s="2" t="s">
        <v>227</v>
      </c>
      <c r="I38" s="4">
        <v>4404</v>
      </c>
      <c r="J38" s="8">
        <v>2</v>
      </c>
      <c r="K38" s="4">
        <v>8808</v>
      </c>
      <c r="L38" s="4">
        <v>8808</v>
      </c>
      <c r="M38" s="4">
        <v>0</v>
      </c>
      <c r="N38" s="4">
        <v>0</v>
      </c>
      <c r="O38" s="4">
        <v>0</v>
      </c>
      <c r="P38" s="4">
        <v>0</v>
      </c>
      <c r="Q38" s="4">
        <v>8808</v>
      </c>
      <c r="R38" s="5">
        <v>0</v>
      </c>
      <c r="S38" s="8">
        <v>0</v>
      </c>
      <c r="T38" s="8">
        <v>0</v>
      </c>
      <c r="U38" s="8">
        <v>2</v>
      </c>
      <c r="V38" s="15" t="s">
        <v>144</v>
      </c>
      <c r="W38" s="10" t="s">
        <v>93</v>
      </c>
      <c r="X38" s="2" t="s">
        <v>145</v>
      </c>
      <c r="Y38" s="2"/>
      <c r="Z38" s="2"/>
      <c r="AA38" s="2" t="s">
        <v>241</v>
      </c>
      <c r="AB38" s="2"/>
      <c r="AC38" s="2"/>
      <c r="AD38" s="2" t="s">
        <v>229</v>
      </c>
      <c r="AE38" s="24">
        <v>0</v>
      </c>
      <c r="AF38" s="24">
        <v>0</v>
      </c>
      <c r="AG38" s="24">
        <v>0</v>
      </c>
      <c r="AH38" s="24">
        <v>8103.36</v>
      </c>
      <c r="AI38" s="24">
        <v>8103.36</v>
      </c>
      <c r="AJ38" s="24">
        <v>0</v>
      </c>
      <c r="AK38" s="28" t="s">
        <v>107</v>
      </c>
      <c r="AL38" s="2"/>
    </row>
    <row r="39" spans="1:38" ht="18" customHeight="1" x14ac:dyDescent="0.45">
      <c r="A39" s="2" t="s">
        <v>22</v>
      </c>
      <c r="B39" s="2" t="s">
        <v>23</v>
      </c>
      <c r="C39" s="2" t="s">
        <v>226</v>
      </c>
      <c r="D39" s="2" t="s">
        <v>28</v>
      </c>
      <c r="E39" s="2" t="s">
        <v>273</v>
      </c>
      <c r="F39" s="2" t="s">
        <v>148</v>
      </c>
      <c r="G39" s="2" t="s">
        <v>148</v>
      </c>
      <c r="H39" s="2" t="s">
        <v>227</v>
      </c>
      <c r="I39" s="4">
        <v>0</v>
      </c>
      <c r="J39" s="8">
        <v>1</v>
      </c>
      <c r="K39" s="4">
        <v>0</v>
      </c>
      <c r="L39" s="4">
        <v>17947</v>
      </c>
      <c r="M39" s="18">
        <v>17947</v>
      </c>
      <c r="N39" s="4">
        <v>0</v>
      </c>
      <c r="O39" s="4">
        <v>0</v>
      </c>
      <c r="P39" s="4">
        <v>0</v>
      </c>
      <c r="Q39" s="4">
        <v>0</v>
      </c>
      <c r="R39" s="5"/>
      <c r="S39" s="8">
        <v>0</v>
      </c>
      <c r="T39" s="8">
        <v>0</v>
      </c>
      <c r="U39" s="8">
        <v>1</v>
      </c>
      <c r="V39" s="19" t="s">
        <v>150</v>
      </c>
      <c r="W39" s="10" t="s">
        <v>93</v>
      </c>
      <c r="X39" s="2" t="s">
        <v>151</v>
      </c>
      <c r="Y39" s="2"/>
      <c r="Z39" s="2"/>
      <c r="AA39" s="7" t="s">
        <v>270</v>
      </c>
      <c r="AB39" s="2"/>
      <c r="AC39" s="2"/>
      <c r="AD39" s="2" t="s">
        <v>229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32" t="s">
        <v>149</v>
      </c>
      <c r="AL39" s="2"/>
    </row>
    <row r="40" spans="1:38" ht="18" customHeight="1" x14ac:dyDescent="0.45">
      <c r="A40" s="2" t="s">
        <v>22</v>
      </c>
      <c r="B40" s="2" t="s">
        <v>23</v>
      </c>
      <c r="C40" s="2" t="s">
        <v>226</v>
      </c>
      <c r="D40" s="2" t="s">
        <v>28</v>
      </c>
      <c r="E40" s="2" t="s">
        <v>274</v>
      </c>
      <c r="F40" s="2" t="s">
        <v>152</v>
      </c>
      <c r="G40" s="2" t="s">
        <v>152</v>
      </c>
      <c r="H40" s="2" t="s">
        <v>227</v>
      </c>
      <c r="I40" s="4">
        <v>0</v>
      </c>
      <c r="J40" s="8">
        <v>6</v>
      </c>
      <c r="K40" s="4">
        <v>0</v>
      </c>
      <c r="L40" s="4">
        <v>8801.7000000000007</v>
      </c>
      <c r="M40" s="18">
        <v>8801.7000000000007</v>
      </c>
      <c r="N40" s="4">
        <v>0</v>
      </c>
      <c r="O40" s="4">
        <v>0</v>
      </c>
      <c r="P40" s="4">
        <v>0</v>
      </c>
      <c r="Q40" s="4">
        <v>0</v>
      </c>
      <c r="R40" s="5"/>
      <c r="S40" s="8">
        <v>0</v>
      </c>
      <c r="T40" s="8">
        <v>0</v>
      </c>
      <c r="U40" s="8">
        <v>6</v>
      </c>
      <c r="V40" s="19" t="s">
        <v>150</v>
      </c>
      <c r="W40" s="10" t="s">
        <v>93</v>
      </c>
      <c r="X40" s="2" t="s">
        <v>151</v>
      </c>
      <c r="Y40" s="2"/>
      <c r="Z40" s="2"/>
      <c r="AA40" s="7" t="s">
        <v>270</v>
      </c>
      <c r="AB40" s="2"/>
      <c r="AC40" s="2"/>
      <c r="AD40" s="2" t="s">
        <v>229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32" t="s">
        <v>149</v>
      </c>
      <c r="AL40" s="2"/>
    </row>
    <row r="41" spans="1:38" ht="18" customHeight="1" x14ac:dyDescent="0.45">
      <c r="A41" s="2" t="s">
        <v>22</v>
      </c>
      <c r="B41" s="2" t="s">
        <v>23</v>
      </c>
      <c r="C41" s="2" t="s">
        <v>226</v>
      </c>
      <c r="D41" s="2" t="s">
        <v>28</v>
      </c>
      <c r="E41" s="2" t="s">
        <v>275</v>
      </c>
      <c r="F41" s="2" t="s">
        <v>153</v>
      </c>
      <c r="G41" s="2" t="s">
        <v>153</v>
      </c>
      <c r="H41" s="2" t="s">
        <v>227</v>
      </c>
      <c r="I41" s="4">
        <v>4600</v>
      </c>
      <c r="J41" s="8">
        <v>1</v>
      </c>
      <c r="K41" s="4">
        <v>4600</v>
      </c>
      <c r="L41" s="4">
        <v>4600</v>
      </c>
      <c r="M41" s="4">
        <v>0</v>
      </c>
      <c r="N41" s="4">
        <v>0</v>
      </c>
      <c r="O41" s="4">
        <v>0</v>
      </c>
      <c r="P41" s="4">
        <v>0</v>
      </c>
      <c r="Q41" s="4">
        <v>4600</v>
      </c>
      <c r="R41" s="5">
        <v>0</v>
      </c>
      <c r="S41" s="8">
        <v>0</v>
      </c>
      <c r="T41" s="8">
        <v>0</v>
      </c>
      <c r="U41" s="8">
        <v>1</v>
      </c>
      <c r="V41" s="15" t="s">
        <v>144</v>
      </c>
      <c r="W41" s="10" t="s">
        <v>93</v>
      </c>
      <c r="X41" s="2" t="s">
        <v>145</v>
      </c>
      <c r="Y41" s="2"/>
      <c r="Z41" s="2"/>
      <c r="AA41" s="2" t="s">
        <v>241</v>
      </c>
      <c r="AB41" s="2"/>
      <c r="AC41" s="2"/>
      <c r="AD41" s="2" t="s">
        <v>229</v>
      </c>
      <c r="AE41" s="24">
        <v>0</v>
      </c>
      <c r="AF41" s="24">
        <v>0</v>
      </c>
      <c r="AG41" s="24">
        <v>0</v>
      </c>
      <c r="AH41" s="24">
        <v>4232</v>
      </c>
      <c r="AI41" s="24">
        <v>4232</v>
      </c>
      <c r="AJ41" s="24">
        <v>0</v>
      </c>
      <c r="AK41" s="28" t="s">
        <v>107</v>
      </c>
      <c r="AL41" s="2"/>
    </row>
    <row r="42" spans="1:38" ht="18" customHeight="1" x14ac:dyDescent="0.45">
      <c r="A42" s="2" t="s">
        <v>22</v>
      </c>
      <c r="B42" s="2" t="s">
        <v>23</v>
      </c>
      <c r="C42" s="2" t="s">
        <v>226</v>
      </c>
      <c r="D42" s="2" t="s">
        <v>28</v>
      </c>
      <c r="E42" s="2" t="s">
        <v>276</v>
      </c>
      <c r="F42" s="2" t="s">
        <v>154</v>
      </c>
      <c r="G42" s="2" t="s">
        <v>154</v>
      </c>
      <c r="H42" s="2" t="s">
        <v>227</v>
      </c>
      <c r="I42" s="4">
        <v>4583</v>
      </c>
      <c r="J42" s="8">
        <v>1</v>
      </c>
      <c r="K42" s="4">
        <v>4583</v>
      </c>
      <c r="L42" s="4">
        <v>38000</v>
      </c>
      <c r="M42" s="18">
        <v>33417</v>
      </c>
      <c r="N42" s="4">
        <v>0</v>
      </c>
      <c r="O42" s="4">
        <v>0</v>
      </c>
      <c r="P42" s="4">
        <v>0</v>
      </c>
      <c r="Q42" s="4">
        <v>4583</v>
      </c>
      <c r="R42" s="5">
        <v>0</v>
      </c>
      <c r="S42" s="8">
        <v>0</v>
      </c>
      <c r="T42" s="8">
        <v>0</v>
      </c>
      <c r="U42" s="8">
        <v>1</v>
      </c>
      <c r="V42" s="15" t="s">
        <v>144</v>
      </c>
      <c r="W42" s="10" t="s">
        <v>93</v>
      </c>
      <c r="X42" s="2" t="s">
        <v>145</v>
      </c>
      <c r="Y42" s="2"/>
      <c r="Z42" s="2"/>
      <c r="AA42" s="7" t="s">
        <v>270</v>
      </c>
      <c r="AB42" s="2"/>
      <c r="AC42" s="2"/>
      <c r="AD42" s="2" t="s">
        <v>229</v>
      </c>
      <c r="AE42" s="24">
        <v>0</v>
      </c>
      <c r="AF42" s="24">
        <v>0</v>
      </c>
      <c r="AG42" s="24">
        <v>0</v>
      </c>
      <c r="AH42" s="24">
        <v>4216.3599999999997</v>
      </c>
      <c r="AI42" s="24">
        <v>4216.3599999999997</v>
      </c>
      <c r="AJ42" s="24">
        <v>0</v>
      </c>
      <c r="AK42" s="28" t="s">
        <v>107</v>
      </c>
      <c r="AL42" s="2"/>
    </row>
    <row r="43" spans="1:38" ht="18" customHeight="1" x14ac:dyDescent="0.45">
      <c r="A43" s="2" t="s">
        <v>22</v>
      </c>
      <c r="B43" s="2" t="s">
        <v>23</v>
      </c>
      <c r="C43" s="2" t="s">
        <v>226</v>
      </c>
      <c r="D43" s="2" t="s">
        <v>28</v>
      </c>
      <c r="E43" s="2" t="s">
        <v>277</v>
      </c>
      <c r="F43" s="2" t="s">
        <v>155</v>
      </c>
      <c r="G43" s="2" t="s">
        <v>155</v>
      </c>
      <c r="H43" s="2" t="s">
        <v>227</v>
      </c>
      <c r="I43" s="4">
        <v>4817</v>
      </c>
      <c r="J43" s="8">
        <v>3</v>
      </c>
      <c r="K43" s="4">
        <v>14451</v>
      </c>
      <c r="L43" s="4">
        <v>15027</v>
      </c>
      <c r="M43" s="18">
        <v>576</v>
      </c>
      <c r="N43" s="4">
        <v>0</v>
      </c>
      <c r="O43" s="4">
        <v>0</v>
      </c>
      <c r="P43" s="4">
        <v>0</v>
      </c>
      <c r="Q43" s="4">
        <v>14451</v>
      </c>
      <c r="R43" s="5">
        <v>0</v>
      </c>
      <c r="S43" s="8">
        <v>0</v>
      </c>
      <c r="T43" s="8">
        <v>0</v>
      </c>
      <c r="U43" s="8">
        <v>3</v>
      </c>
      <c r="V43" s="15" t="s">
        <v>144</v>
      </c>
      <c r="W43" s="16" t="s">
        <v>109</v>
      </c>
      <c r="X43" s="2" t="s">
        <v>145</v>
      </c>
      <c r="Y43" s="2"/>
      <c r="Z43" s="2"/>
      <c r="AA43" s="7" t="s">
        <v>270</v>
      </c>
      <c r="AB43" s="2"/>
      <c r="AC43" s="2"/>
      <c r="AD43" s="2" t="s">
        <v>229</v>
      </c>
      <c r="AE43" s="24">
        <v>0</v>
      </c>
      <c r="AF43" s="24">
        <v>0</v>
      </c>
      <c r="AG43" s="24">
        <v>0</v>
      </c>
      <c r="AH43" s="24">
        <v>13294.92</v>
      </c>
      <c r="AI43" s="24">
        <v>13294.92</v>
      </c>
      <c r="AJ43" s="24">
        <v>0</v>
      </c>
      <c r="AK43" s="28" t="s">
        <v>107</v>
      </c>
      <c r="AL43" s="2"/>
    </row>
    <row r="44" spans="1:38" ht="18" customHeight="1" x14ac:dyDescent="0.45">
      <c r="A44" s="2" t="s">
        <v>22</v>
      </c>
      <c r="B44" s="2" t="s">
        <v>23</v>
      </c>
      <c r="C44" s="2" t="s">
        <v>226</v>
      </c>
      <c r="D44" s="2" t="s">
        <v>28</v>
      </c>
      <c r="E44" s="2" t="s">
        <v>278</v>
      </c>
      <c r="F44" s="2" t="s">
        <v>156</v>
      </c>
      <c r="G44" s="2" t="s">
        <v>156</v>
      </c>
      <c r="H44" s="2" t="s">
        <v>227</v>
      </c>
      <c r="I44" s="4">
        <v>1672.9</v>
      </c>
      <c r="J44" s="8">
        <v>3</v>
      </c>
      <c r="K44" s="4">
        <v>5018.7</v>
      </c>
      <c r="L44" s="4">
        <v>8457</v>
      </c>
      <c r="M44" s="18">
        <v>3438.3</v>
      </c>
      <c r="N44" s="4">
        <v>0</v>
      </c>
      <c r="O44" s="4">
        <v>0</v>
      </c>
      <c r="P44" s="4">
        <v>0</v>
      </c>
      <c r="Q44" s="4">
        <v>5018.7</v>
      </c>
      <c r="R44" s="5">
        <v>0</v>
      </c>
      <c r="S44" s="8">
        <v>0</v>
      </c>
      <c r="T44" s="8">
        <v>0</v>
      </c>
      <c r="U44" s="8">
        <v>3</v>
      </c>
      <c r="V44" s="15" t="s">
        <v>144</v>
      </c>
      <c r="W44" s="10" t="s">
        <v>93</v>
      </c>
      <c r="X44" s="2" t="s">
        <v>145</v>
      </c>
      <c r="Y44" s="2"/>
      <c r="Z44" s="2"/>
      <c r="AA44" s="7" t="s">
        <v>270</v>
      </c>
      <c r="AB44" s="2"/>
      <c r="AC44" s="2"/>
      <c r="AD44" s="2" t="s">
        <v>229</v>
      </c>
      <c r="AE44" s="24">
        <v>0</v>
      </c>
      <c r="AF44" s="24">
        <v>0</v>
      </c>
      <c r="AG44" s="24">
        <v>0</v>
      </c>
      <c r="AH44" s="24">
        <v>4617.2</v>
      </c>
      <c r="AI44" s="24">
        <v>4617.2</v>
      </c>
      <c r="AJ44" s="24">
        <v>0</v>
      </c>
      <c r="AK44" s="28" t="s">
        <v>107</v>
      </c>
      <c r="AL44" s="2"/>
    </row>
    <row r="45" spans="1:38" ht="18" customHeight="1" x14ac:dyDescent="0.45">
      <c r="A45" s="2" t="s">
        <v>22</v>
      </c>
      <c r="B45" s="2" t="s">
        <v>23</v>
      </c>
      <c r="C45" s="2" t="s">
        <v>226</v>
      </c>
      <c r="D45" s="2" t="s">
        <v>28</v>
      </c>
      <c r="E45" s="2" t="s">
        <v>279</v>
      </c>
      <c r="F45" s="2" t="s">
        <v>157</v>
      </c>
      <c r="G45" s="2" t="s">
        <v>157</v>
      </c>
      <c r="H45" s="2" t="s">
        <v>227</v>
      </c>
      <c r="I45" s="4">
        <v>22000</v>
      </c>
      <c r="J45" s="8">
        <v>1</v>
      </c>
      <c r="K45" s="4">
        <v>22000</v>
      </c>
      <c r="L45" s="4">
        <v>22000</v>
      </c>
      <c r="M45" s="4">
        <v>0</v>
      </c>
      <c r="N45" s="4">
        <v>0</v>
      </c>
      <c r="O45" s="4">
        <v>0</v>
      </c>
      <c r="P45" s="4">
        <v>0</v>
      </c>
      <c r="Q45" s="4">
        <v>22000</v>
      </c>
      <c r="R45" s="5">
        <v>0</v>
      </c>
      <c r="S45" s="8">
        <v>0</v>
      </c>
      <c r="T45" s="8">
        <v>0</v>
      </c>
      <c r="U45" s="8">
        <v>1</v>
      </c>
      <c r="V45" s="15" t="s">
        <v>144</v>
      </c>
      <c r="W45" s="16" t="s">
        <v>109</v>
      </c>
      <c r="X45" s="2" t="s">
        <v>145</v>
      </c>
      <c r="Y45" s="2"/>
      <c r="Z45" s="2"/>
      <c r="AA45" s="2" t="s">
        <v>241</v>
      </c>
      <c r="AB45" s="2"/>
      <c r="AC45" s="2"/>
      <c r="AD45" s="2" t="s">
        <v>229</v>
      </c>
      <c r="AE45" s="24">
        <v>0</v>
      </c>
      <c r="AF45" s="24">
        <v>0</v>
      </c>
      <c r="AG45" s="24">
        <v>0</v>
      </c>
      <c r="AH45" s="24">
        <v>20240</v>
      </c>
      <c r="AI45" s="24">
        <v>20240</v>
      </c>
      <c r="AJ45" s="24">
        <v>0</v>
      </c>
      <c r="AK45" s="28" t="s">
        <v>107</v>
      </c>
      <c r="AL45" s="2"/>
    </row>
    <row r="46" spans="1:38" ht="18" customHeight="1" x14ac:dyDescent="0.45">
      <c r="A46" s="2" t="s">
        <v>22</v>
      </c>
      <c r="B46" s="2" t="s">
        <v>23</v>
      </c>
      <c r="C46" s="2" t="s">
        <v>226</v>
      </c>
      <c r="D46" s="2" t="s">
        <v>28</v>
      </c>
      <c r="E46" s="2" t="s">
        <v>280</v>
      </c>
      <c r="F46" s="2" t="s">
        <v>158</v>
      </c>
      <c r="G46" s="2" t="s">
        <v>158</v>
      </c>
      <c r="H46" s="2" t="s">
        <v>227</v>
      </c>
      <c r="I46" s="4">
        <v>14300</v>
      </c>
      <c r="J46" s="8">
        <v>1</v>
      </c>
      <c r="K46" s="4">
        <v>14300</v>
      </c>
      <c r="L46" s="4">
        <v>14300</v>
      </c>
      <c r="M46" s="4">
        <v>0</v>
      </c>
      <c r="N46" s="4">
        <v>0</v>
      </c>
      <c r="O46" s="4">
        <v>0</v>
      </c>
      <c r="P46" s="4">
        <v>0</v>
      </c>
      <c r="Q46" s="4">
        <v>14300</v>
      </c>
      <c r="R46" s="5">
        <v>0</v>
      </c>
      <c r="S46" s="8">
        <v>0</v>
      </c>
      <c r="T46" s="8">
        <v>0</v>
      </c>
      <c r="U46" s="8">
        <v>1</v>
      </c>
      <c r="V46" s="15" t="s">
        <v>144</v>
      </c>
      <c r="W46" s="16" t="s">
        <v>109</v>
      </c>
      <c r="X46" s="2" t="s">
        <v>145</v>
      </c>
      <c r="Y46" s="2"/>
      <c r="Z46" s="2"/>
      <c r="AA46" s="2" t="s">
        <v>241</v>
      </c>
      <c r="AB46" s="2"/>
      <c r="AC46" s="2"/>
      <c r="AD46" s="2" t="s">
        <v>229</v>
      </c>
      <c r="AE46" s="24">
        <v>0</v>
      </c>
      <c r="AF46" s="24">
        <v>0</v>
      </c>
      <c r="AG46" s="24">
        <v>0</v>
      </c>
      <c r="AH46" s="24">
        <v>13156</v>
      </c>
      <c r="AI46" s="24">
        <v>13156</v>
      </c>
      <c r="AJ46" s="24">
        <v>0</v>
      </c>
      <c r="AK46" s="28" t="s">
        <v>107</v>
      </c>
      <c r="AL46" s="2"/>
    </row>
    <row r="47" spans="1:38" ht="18" customHeight="1" x14ac:dyDescent="0.45">
      <c r="A47" s="2" t="s">
        <v>22</v>
      </c>
      <c r="B47" s="2" t="s">
        <v>23</v>
      </c>
      <c r="C47" s="2" t="s">
        <v>226</v>
      </c>
      <c r="D47" s="2" t="s">
        <v>28</v>
      </c>
      <c r="E47" s="2" t="s">
        <v>281</v>
      </c>
      <c r="F47" s="2" t="s">
        <v>159</v>
      </c>
      <c r="G47" s="2" t="s">
        <v>159</v>
      </c>
      <c r="H47" s="2" t="s">
        <v>227</v>
      </c>
      <c r="I47" s="4">
        <v>8400</v>
      </c>
      <c r="J47" s="8">
        <v>1</v>
      </c>
      <c r="K47" s="4">
        <v>8400</v>
      </c>
      <c r="L47" s="4">
        <v>8400</v>
      </c>
      <c r="M47" s="4">
        <v>0</v>
      </c>
      <c r="N47" s="4">
        <v>0</v>
      </c>
      <c r="O47" s="4">
        <v>0</v>
      </c>
      <c r="P47" s="4">
        <v>0</v>
      </c>
      <c r="Q47" s="4">
        <v>8400</v>
      </c>
      <c r="R47" s="5">
        <v>0</v>
      </c>
      <c r="S47" s="8">
        <v>0</v>
      </c>
      <c r="T47" s="8">
        <v>0</v>
      </c>
      <c r="U47" s="8">
        <v>1</v>
      </c>
      <c r="V47" s="15" t="s">
        <v>144</v>
      </c>
      <c r="W47" s="10" t="s">
        <v>93</v>
      </c>
      <c r="X47" s="2" t="s">
        <v>145</v>
      </c>
      <c r="Y47" s="2"/>
      <c r="Z47" s="2"/>
      <c r="AA47" s="2" t="s">
        <v>241</v>
      </c>
      <c r="AB47" s="2"/>
      <c r="AC47" s="2"/>
      <c r="AD47" s="2" t="s">
        <v>229</v>
      </c>
      <c r="AE47" s="24">
        <v>0</v>
      </c>
      <c r="AF47" s="24">
        <v>0</v>
      </c>
      <c r="AG47" s="24">
        <v>0</v>
      </c>
      <c r="AH47" s="24">
        <v>7728</v>
      </c>
      <c r="AI47" s="24">
        <v>7728</v>
      </c>
      <c r="AJ47" s="24">
        <v>0</v>
      </c>
      <c r="AK47" s="28" t="s">
        <v>107</v>
      </c>
      <c r="AL47" s="2"/>
    </row>
    <row r="48" spans="1:38" ht="18" customHeight="1" x14ac:dyDescent="0.45">
      <c r="A48" s="2" t="s">
        <v>22</v>
      </c>
      <c r="B48" s="2" t="s">
        <v>23</v>
      </c>
      <c r="C48" s="2" t="s">
        <v>226</v>
      </c>
      <c r="D48" s="2" t="s">
        <v>28</v>
      </c>
      <c r="E48" s="2" t="s">
        <v>282</v>
      </c>
      <c r="F48" s="2" t="s">
        <v>160</v>
      </c>
      <c r="G48" s="2" t="s">
        <v>160</v>
      </c>
      <c r="H48" s="2" t="s">
        <v>227</v>
      </c>
      <c r="I48" s="4">
        <v>3620</v>
      </c>
      <c r="J48" s="8">
        <v>1</v>
      </c>
      <c r="K48" s="4">
        <v>3620</v>
      </c>
      <c r="L48" s="4">
        <v>3620</v>
      </c>
      <c r="M48" s="4">
        <v>0</v>
      </c>
      <c r="N48" s="4">
        <v>0</v>
      </c>
      <c r="O48" s="4">
        <v>0</v>
      </c>
      <c r="P48" s="4">
        <v>0</v>
      </c>
      <c r="Q48" s="4">
        <v>3620</v>
      </c>
      <c r="R48" s="5">
        <v>0</v>
      </c>
      <c r="S48" s="8">
        <v>0</v>
      </c>
      <c r="T48" s="8">
        <v>0</v>
      </c>
      <c r="U48" s="8">
        <v>1</v>
      </c>
      <c r="V48" s="15" t="s">
        <v>144</v>
      </c>
      <c r="W48" s="10" t="s">
        <v>93</v>
      </c>
      <c r="X48" s="2" t="s">
        <v>145</v>
      </c>
      <c r="Y48" s="2"/>
      <c r="Z48" s="2"/>
      <c r="AA48" s="2" t="s">
        <v>241</v>
      </c>
      <c r="AB48" s="2"/>
      <c r="AC48" s="2"/>
      <c r="AD48" s="2" t="s">
        <v>229</v>
      </c>
      <c r="AE48" s="24">
        <v>0</v>
      </c>
      <c r="AF48" s="24">
        <v>0</v>
      </c>
      <c r="AG48" s="24">
        <v>0</v>
      </c>
      <c r="AH48" s="24">
        <v>3330.4</v>
      </c>
      <c r="AI48" s="24">
        <v>3330.4</v>
      </c>
      <c r="AJ48" s="24">
        <v>0</v>
      </c>
      <c r="AK48" s="28" t="s">
        <v>107</v>
      </c>
      <c r="AL48" s="2"/>
    </row>
    <row r="49" spans="1:38" ht="18" customHeight="1" x14ac:dyDescent="0.45">
      <c r="A49" s="2" t="s">
        <v>22</v>
      </c>
      <c r="B49" s="2" t="s">
        <v>23</v>
      </c>
      <c r="C49" s="2" t="s">
        <v>226</v>
      </c>
      <c r="D49" s="2" t="s">
        <v>29</v>
      </c>
      <c r="E49" s="2" t="s">
        <v>283</v>
      </c>
      <c r="F49" s="2" t="s">
        <v>161</v>
      </c>
      <c r="G49" s="2" t="s">
        <v>161</v>
      </c>
      <c r="H49" s="2" t="s">
        <v>227</v>
      </c>
      <c r="I49" s="4">
        <v>0</v>
      </c>
      <c r="J49" s="8">
        <v>1</v>
      </c>
      <c r="K49" s="4">
        <v>0</v>
      </c>
      <c r="L49" s="4">
        <v>3000</v>
      </c>
      <c r="M49" s="18">
        <v>3000</v>
      </c>
      <c r="N49" s="4">
        <v>0</v>
      </c>
      <c r="O49" s="4">
        <v>0</v>
      </c>
      <c r="P49" s="4">
        <v>0</v>
      </c>
      <c r="Q49" s="4">
        <v>0</v>
      </c>
      <c r="R49" s="5"/>
      <c r="S49" s="8">
        <v>0</v>
      </c>
      <c r="T49" s="8">
        <v>0</v>
      </c>
      <c r="U49" s="8">
        <v>1</v>
      </c>
      <c r="V49" s="19" t="s">
        <v>150</v>
      </c>
      <c r="W49" s="10" t="s">
        <v>93</v>
      </c>
      <c r="X49" s="2" t="s">
        <v>151</v>
      </c>
      <c r="Y49" s="2"/>
      <c r="Z49" s="2"/>
      <c r="AA49" s="7" t="s">
        <v>270</v>
      </c>
      <c r="AB49" s="2"/>
      <c r="AC49" s="2"/>
      <c r="AD49" s="2" t="s">
        <v>229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32" t="s">
        <v>149</v>
      </c>
      <c r="AL49" s="2"/>
    </row>
    <row r="50" spans="1:38" ht="18" customHeight="1" x14ac:dyDescent="0.45">
      <c r="A50" s="2" t="s">
        <v>22</v>
      </c>
      <c r="B50" s="2" t="s">
        <v>23</v>
      </c>
      <c r="C50" s="2" t="s">
        <v>226</v>
      </c>
      <c r="D50" s="2" t="s">
        <v>29</v>
      </c>
      <c r="E50" s="2" t="s">
        <v>284</v>
      </c>
      <c r="F50" s="2" t="s">
        <v>162</v>
      </c>
      <c r="G50" s="2" t="s">
        <v>162</v>
      </c>
      <c r="H50" s="2" t="s">
        <v>227</v>
      </c>
      <c r="I50" s="4">
        <v>46088.15</v>
      </c>
      <c r="J50" s="8">
        <v>1</v>
      </c>
      <c r="K50" s="4">
        <v>46088.15</v>
      </c>
      <c r="L50" s="4">
        <v>52196.160000000003</v>
      </c>
      <c r="M50" s="18">
        <v>6108.010000000002</v>
      </c>
      <c r="N50" s="4">
        <v>30404.720000000001</v>
      </c>
      <c r="O50" s="4">
        <v>30404.720000000001</v>
      </c>
      <c r="P50" s="4">
        <v>0</v>
      </c>
      <c r="Q50" s="4">
        <v>15683.43</v>
      </c>
      <c r="R50" s="5">
        <v>0.65970797265674586</v>
      </c>
      <c r="S50" s="8">
        <v>0</v>
      </c>
      <c r="T50" s="8">
        <v>0</v>
      </c>
      <c r="U50" s="8">
        <v>1</v>
      </c>
      <c r="V50" s="14" t="s">
        <v>103</v>
      </c>
      <c r="W50" s="17" t="s">
        <v>113</v>
      </c>
      <c r="X50" s="2" t="s">
        <v>104</v>
      </c>
      <c r="Y50" s="2"/>
      <c r="Z50" s="2" t="s">
        <v>285</v>
      </c>
      <c r="AA50" s="7" t="s">
        <v>270</v>
      </c>
      <c r="AB50" s="2"/>
      <c r="AC50" s="2"/>
      <c r="AD50" s="2" t="s">
        <v>229</v>
      </c>
      <c r="AE50" s="24">
        <v>27972.34</v>
      </c>
      <c r="AF50" s="24">
        <v>10776.05</v>
      </c>
      <c r="AG50" s="24">
        <v>17196.29</v>
      </c>
      <c r="AH50" s="24">
        <v>14428.76</v>
      </c>
      <c r="AI50" s="24">
        <v>31625.05</v>
      </c>
      <c r="AJ50" s="24">
        <v>2432.38</v>
      </c>
      <c r="AK50" s="17" t="s">
        <v>96</v>
      </c>
      <c r="AL50" s="2" t="s">
        <v>102</v>
      </c>
    </row>
    <row r="51" spans="1:38" ht="18" customHeight="1" x14ac:dyDescent="0.45">
      <c r="A51" s="2" t="s">
        <v>30</v>
      </c>
      <c r="B51" s="2" t="s">
        <v>31</v>
      </c>
      <c r="C51" s="2" t="s">
        <v>226</v>
      </c>
      <c r="D51" s="2" t="s">
        <v>24</v>
      </c>
      <c r="E51" s="2"/>
      <c r="F51" s="2" t="s">
        <v>163</v>
      </c>
      <c r="G51" s="2" t="s">
        <v>163</v>
      </c>
      <c r="H51" s="2" t="s">
        <v>10</v>
      </c>
      <c r="I51" s="4">
        <v>2000</v>
      </c>
      <c r="J51" s="8">
        <v>1</v>
      </c>
      <c r="K51" s="4">
        <v>2000</v>
      </c>
      <c r="L51" s="4"/>
      <c r="M51" s="4"/>
      <c r="N51" s="4">
        <v>2000</v>
      </c>
      <c r="O51" s="4">
        <v>2000</v>
      </c>
      <c r="P51" s="4">
        <v>0</v>
      </c>
      <c r="Q51" s="4">
        <v>0</v>
      </c>
      <c r="R51" s="5">
        <v>1</v>
      </c>
      <c r="S51" s="8">
        <v>0</v>
      </c>
      <c r="T51" s="8">
        <v>0</v>
      </c>
      <c r="U51" s="8">
        <v>1</v>
      </c>
      <c r="V51" s="9" t="s">
        <v>92</v>
      </c>
      <c r="W51" s="10" t="s">
        <v>93</v>
      </c>
      <c r="X51" s="2" t="s">
        <v>94</v>
      </c>
      <c r="Y51" s="2"/>
      <c r="Z51" s="2" t="s">
        <v>286</v>
      </c>
      <c r="AA51" s="2"/>
      <c r="AB51" s="2"/>
      <c r="AC51" s="2"/>
      <c r="AD51" s="2" t="s">
        <v>287</v>
      </c>
      <c r="AE51" s="24">
        <v>1840</v>
      </c>
      <c r="AF51" s="24">
        <v>1840</v>
      </c>
      <c r="AG51" s="24">
        <v>0</v>
      </c>
      <c r="AH51" s="24">
        <v>0</v>
      </c>
      <c r="AI51" s="24">
        <v>0</v>
      </c>
      <c r="AJ51" s="24">
        <v>160</v>
      </c>
      <c r="AK51" s="27" t="s">
        <v>90</v>
      </c>
      <c r="AL51" s="2" t="s">
        <v>164</v>
      </c>
    </row>
    <row r="52" spans="1:38" ht="18" customHeight="1" x14ac:dyDescent="0.45">
      <c r="A52" s="2" t="s">
        <v>30</v>
      </c>
      <c r="B52" s="2" t="s">
        <v>31</v>
      </c>
      <c r="C52" s="2" t="s">
        <v>226</v>
      </c>
      <c r="D52" s="2" t="s">
        <v>25</v>
      </c>
      <c r="E52" s="2"/>
      <c r="F52" s="2" t="s">
        <v>165</v>
      </c>
      <c r="G52" s="2" t="s">
        <v>165</v>
      </c>
      <c r="H52" s="2" t="s">
        <v>230</v>
      </c>
      <c r="I52" s="4">
        <v>12.17</v>
      </c>
      <c r="J52" s="8">
        <v>3840</v>
      </c>
      <c r="K52" s="4">
        <v>46732.800000000003</v>
      </c>
      <c r="L52" s="4"/>
      <c r="M52" s="4"/>
      <c r="N52" s="4">
        <v>0</v>
      </c>
      <c r="O52" s="4">
        <v>0</v>
      </c>
      <c r="P52" s="4">
        <v>0</v>
      </c>
      <c r="Q52" s="4">
        <v>46732.800000000003</v>
      </c>
      <c r="R52" s="5">
        <v>0</v>
      </c>
      <c r="S52" s="8">
        <v>0</v>
      </c>
      <c r="T52" s="8">
        <v>0</v>
      </c>
      <c r="U52" s="8">
        <v>3840</v>
      </c>
      <c r="V52" s="15" t="s">
        <v>108</v>
      </c>
      <c r="W52" s="16" t="s">
        <v>109</v>
      </c>
      <c r="X52" s="2" t="s">
        <v>110</v>
      </c>
      <c r="Y52" s="2"/>
      <c r="Z52" s="2"/>
      <c r="AA52" s="2"/>
      <c r="AB52" s="2"/>
      <c r="AC52" s="2"/>
      <c r="AD52" s="2" t="s">
        <v>287</v>
      </c>
      <c r="AE52" s="24">
        <v>0</v>
      </c>
      <c r="AF52" s="24">
        <v>0</v>
      </c>
      <c r="AG52" s="24">
        <v>0</v>
      </c>
      <c r="AH52" s="24">
        <v>42994.18</v>
      </c>
      <c r="AI52" s="24">
        <v>42994.18</v>
      </c>
      <c r="AJ52" s="24">
        <v>0</v>
      </c>
      <c r="AK52" s="28" t="s">
        <v>107</v>
      </c>
      <c r="AL52" s="2"/>
    </row>
    <row r="53" spans="1:38" ht="18" customHeight="1" x14ac:dyDescent="0.45">
      <c r="A53" s="2" t="s">
        <v>30</v>
      </c>
      <c r="B53" s="2" t="s">
        <v>31</v>
      </c>
      <c r="C53" s="2" t="s">
        <v>226</v>
      </c>
      <c r="D53" s="2" t="s">
        <v>25</v>
      </c>
      <c r="E53" s="2"/>
      <c r="F53" s="2" t="s">
        <v>166</v>
      </c>
      <c r="G53" s="2" t="s">
        <v>166</v>
      </c>
      <c r="H53" s="2" t="s">
        <v>230</v>
      </c>
      <c r="I53" s="4">
        <v>12.24</v>
      </c>
      <c r="J53" s="8">
        <v>1920</v>
      </c>
      <c r="K53" s="4">
        <v>23500.799999999999</v>
      </c>
      <c r="L53" s="4"/>
      <c r="M53" s="4"/>
      <c r="N53" s="4">
        <v>22129.919999999998</v>
      </c>
      <c r="O53" s="4">
        <v>22129.919999999998</v>
      </c>
      <c r="P53" s="4">
        <v>0</v>
      </c>
      <c r="Q53" s="4">
        <v>1370.8799999999969</v>
      </c>
      <c r="R53" s="5">
        <v>0.94166666666666676</v>
      </c>
      <c r="S53" s="8">
        <v>1816</v>
      </c>
      <c r="T53" s="8">
        <v>1816</v>
      </c>
      <c r="U53" s="8">
        <v>104</v>
      </c>
      <c r="V53" s="14" t="s">
        <v>103</v>
      </c>
      <c r="W53" s="17" t="s">
        <v>113</v>
      </c>
      <c r="X53" s="2" t="s">
        <v>104</v>
      </c>
      <c r="Y53" s="2"/>
      <c r="Z53" s="2" t="s">
        <v>288</v>
      </c>
      <c r="AA53" s="2"/>
      <c r="AB53" s="2"/>
      <c r="AC53" s="2"/>
      <c r="AD53" s="2" t="s">
        <v>287</v>
      </c>
      <c r="AE53" s="24">
        <v>20359.53</v>
      </c>
      <c r="AF53" s="24">
        <v>9188.81</v>
      </c>
      <c r="AG53" s="24">
        <v>11170.71</v>
      </c>
      <c r="AH53" s="24">
        <v>1261.21</v>
      </c>
      <c r="AI53" s="24">
        <v>12431.92</v>
      </c>
      <c r="AJ53" s="24">
        <v>1770.39</v>
      </c>
      <c r="AK53" s="17" t="s">
        <v>96</v>
      </c>
      <c r="AL53" s="2" t="s">
        <v>167</v>
      </c>
    </row>
    <row r="54" spans="1:38" ht="18" customHeight="1" x14ac:dyDescent="0.45">
      <c r="A54" s="2" t="s">
        <v>30</v>
      </c>
      <c r="B54" s="2" t="s">
        <v>31</v>
      </c>
      <c r="C54" s="2" t="s">
        <v>226</v>
      </c>
      <c r="D54" s="2" t="s">
        <v>25</v>
      </c>
      <c r="E54" s="2"/>
      <c r="F54" s="2" t="s">
        <v>168</v>
      </c>
      <c r="G54" s="2" t="s">
        <v>168</v>
      </c>
      <c r="H54" s="2" t="s">
        <v>230</v>
      </c>
      <c r="I54" s="4">
        <v>12.24</v>
      </c>
      <c r="J54" s="8">
        <v>1440</v>
      </c>
      <c r="K54" s="4">
        <v>17625.599999999999</v>
      </c>
      <c r="L54" s="4"/>
      <c r="M54" s="4"/>
      <c r="N54" s="4">
        <v>12264.48</v>
      </c>
      <c r="O54" s="4">
        <v>12264.48</v>
      </c>
      <c r="P54" s="4">
        <v>0</v>
      </c>
      <c r="Q54" s="4">
        <v>5361.1200000000008</v>
      </c>
      <c r="R54" s="5">
        <v>0.6958333333333333</v>
      </c>
      <c r="S54" s="8">
        <v>1008</v>
      </c>
      <c r="T54" s="8">
        <v>1008</v>
      </c>
      <c r="U54" s="8">
        <v>432</v>
      </c>
      <c r="V54" s="14" t="s">
        <v>103</v>
      </c>
      <c r="W54" s="17" t="s">
        <v>113</v>
      </c>
      <c r="X54" s="2" t="s">
        <v>104</v>
      </c>
      <c r="Y54" s="2"/>
      <c r="Z54" s="2" t="s">
        <v>289</v>
      </c>
      <c r="AA54" s="2"/>
      <c r="AB54" s="2"/>
      <c r="AC54" s="2"/>
      <c r="AD54" s="2" t="s">
        <v>287</v>
      </c>
      <c r="AE54" s="24">
        <v>11283.32</v>
      </c>
      <c r="AF54" s="24">
        <v>2905.29</v>
      </c>
      <c r="AG54" s="24">
        <v>8378.0400000000009</v>
      </c>
      <c r="AH54" s="24">
        <v>4932.2299999999996</v>
      </c>
      <c r="AI54" s="24">
        <v>13310.27</v>
      </c>
      <c r="AJ54" s="24">
        <v>981.16</v>
      </c>
      <c r="AK54" s="17" t="s">
        <v>96</v>
      </c>
      <c r="AL54" s="2" t="s">
        <v>169</v>
      </c>
    </row>
    <row r="55" spans="1:38" ht="18" customHeight="1" x14ac:dyDescent="0.45">
      <c r="A55" s="2" t="s">
        <v>30</v>
      </c>
      <c r="B55" s="2" t="s">
        <v>31</v>
      </c>
      <c r="C55" s="2" t="s">
        <v>226</v>
      </c>
      <c r="D55" s="2" t="s">
        <v>25</v>
      </c>
      <c r="E55" s="2"/>
      <c r="F55" s="2" t="s">
        <v>170</v>
      </c>
      <c r="G55" s="2" t="s">
        <v>170</v>
      </c>
      <c r="H55" s="2" t="s">
        <v>230</v>
      </c>
      <c r="I55" s="4">
        <v>12.24</v>
      </c>
      <c r="J55" s="8">
        <v>1440</v>
      </c>
      <c r="K55" s="4">
        <v>17625.599999999999</v>
      </c>
      <c r="L55" s="4"/>
      <c r="M55" s="4"/>
      <c r="N55" s="4">
        <v>17601.12</v>
      </c>
      <c r="O55" s="4">
        <v>17601.12</v>
      </c>
      <c r="P55" s="4">
        <v>0</v>
      </c>
      <c r="Q55" s="4">
        <v>24.480000000003201</v>
      </c>
      <c r="R55" s="5">
        <v>0.99861111111111089</v>
      </c>
      <c r="S55" s="8">
        <v>1444</v>
      </c>
      <c r="T55" s="8">
        <v>1444</v>
      </c>
      <c r="U55" s="8">
        <v>-4</v>
      </c>
      <c r="V55" s="14" t="s">
        <v>103</v>
      </c>
      <c r="W55" s="17" t="s">
        <v>113</v>
      </c>
      <c r="X55" s="2" t="s">
        <v>104</v>
      </c>
      <c r="Y55" s="2"/>
      <c r="Z55" s="2" t="s">
        <v>290</v>
      </c>
      <c r="AA55" s="2"/>
      <c r="AB55" s="2"/>
      <c r="AC55" s="2"/>
      <c r="AD55" s="2" t="s">
        <v>287</v>
      </c>
      <c r="AE55" s="24">
        <v>16193.03</v>
      </c>
      <c r="AF55" s="24">
        <v>7815</v>
      </c>
      <c r="AG55" s="24">
        <v>8378.0400000000009</v>
      </c>
      <c r="AH55" s="24">
        <v>22.52</v>
      </c>
      <c r="AI55" s="24">
        <v>8400.56</v>
      </c>
      <c r="AJ55" s="24">
        <v>1408.09</v>
      </c>
      <c r="AK55" s="17" t="s">
        <v>96</v>
      </c>
      <c r="AL55" s="2" t="s">
        <v>167</v>
      </c>
    </row>
    <row r="56" spans="1:38" ht="18" customHeight="1" x14ac:dyDescent="0.45">
      <c r="A56" s="2" t="s">
        <v>30</v>
      </c>
      <c r="B56" s="2" t="s">
        <v>31</v>
      </c>
      <c r="C56" s="2" t="s">
        <v>226</v>
      </c>
      <c r="D56" s="2" t="s">
        <v>25</v>
      </c>
      <c r="E56" s="2"/>
      <c r="F56" s="2" t="s">
        <v>171</v>
      </c>
      <c r="G56" s="2" t="s">
        <v>171</v>
      </c>
      <c r="H56" s="2" t="s">
        <v>230</v>
      </c>
      <c r="I56" s="4">
        <v>12.24</v>
      </c>
      <c r="J56" s="8">
        <v>320</v>
      </c>
      <c r="K56" s="4">
        <v>3916.8</v>
      </c>
      <c r="L56" s="4"/>
      <c r="M56" s="4"/>
      <c r="N56" s="4">
        <v>0</v>
      </c>
      <c r="O56" s="4">
        <v>0</v>
      </c>
      <c r="P56" s="4">
        <v>0</v>
      </c>
      <c r="Q56" s="4">
        <v>3916.8</v>
      </c>
      <c r="R56" s="5">
        <v>0</v>
      </c>
      <c r="S56" s="8">
        <v>0</v>
      </c>
      <c r="T56" s="8">
        <v>0</v>
      </c>
      <c r="U56" s="8">
        <v>320</v>
      </c>
      <c r="V56" s="15" t="s">
        <v>108</v>
      </c>
      <c r="W56" s="10" t="s">
        <v>93</v>
      </c>
      <c r="X56" s="2" t="s">
        <v>110</v>
      </c>
      <c r="Y56" s="2"/>
      <c r="Z56" s="2"/>
      <c r="AA56" s="2"/>
      <c r="AB56" s="2"/>
      <c r="AC56" s="2"/>
      <c r="AD56" s="2" t="s">
        <v>287</v>
      </c>
      <c r="AE56" s="24">
        <v>0</v>
      </c>
      <c r="AF56" s="24">
        <v>0</v>
      </c>
      <c r="AG56" s="24">
        <v>0</v>
      </c>
      <c r="AH56" s="24">
        <v>3603.46</v>
      </c>
      <c r="AI56" s="24">
        <v>3603.46</v>
      </c>
      <c r="AJ56" s="24">
        <v>0</v>
      </c>
      <c r="AK56" s="28" t="s">
        <v>107</v>
      </c>
      <c r="AL56" s="2"/>
    </row>
    <row r="57" spans="1:38" ht="18" customHeight="1" x14ac:dyDescent="0.45">
      <c r="A57" s="2" t="s">
        <v>30</v>
      </c>
      <c r="B57" s="2" t="s">
        <v>31</v>
      </c>
      <c r="C57" s="2" t="s">
        <v>226</v>
      </c>
      <c r="D57" s="2" t="s">
        <v>25</v>
      </c>
      <c r="E57" s="2"/>
      <c r="F57" s="2" t="s">
        <v>172</v>
      </c>
      <c r="G57" s="2" t="s">
        <v>172</v>
      </c>
      <c r="H57" s="2" t="s">
        <v>230</v>
      </c>
      <c r="I57" s="4">
        <v>12.24</v>
      </c>
      <c r="J57" s="8">
        <v>320</v>
      </c>
      <c r="K57" s="4">
        <v>3916.8</v>
      </c>
      <c r="L57" s="4"/>
      <c r="M57" s="4"/>
      <c r="N57" s="4">
        <v>0</v>
      </c>
      <c r="O57" s="4">
        <v>0</v>
      </c>
      <c r="P57" s="4">
        <v>0</v>
      </c>
      <c r="Q57" s="4">
        <v>3916.8</v>
      </c>
      <c r="R57" s="5">
        <v>0</v>
      </c>
      <c r="S57" s="8">
        <v>0</v>
      </c>
      <c r="T57" s="8">
        <v>0</v>
      </c>
      <c r="U57" s="8">
        <v>320</v>
      </c>
      <c r="V57" s="15" t="s">
        <v>108</v>
      </c>
      <c r="W57" s="10" t="s">
        <v>93</v>
      </c>
      <c r="X57" s="2" t="s">
        <v>110</v>
      </c>
      <c r="Y57" s="2"/>
      <c r="Z57" s="2"/>
      <c r="AA57" s="2"/>
      <c r="AB57" s="2"/>
      <c r="AC57" s="2"/>
      <c r="AD57" s="2" t="s">
        <v>287</v>
      </c>
      <c r="AE57" s="24">
        <v>0</v>
      </c>
      <c r="AF57" s="24">
        <v>0</v>
      </c>
      <c r="AG57" s="24">
        <v>0</v>
      </c>
      <c r="AH57" s="24">
        <v>3603.46</v>
      </c>
      <c r="AI57" s="24">
        <v>3603.46</v>
      </c>
      <c r="AJ57" s="24">
        <v>0</v>
      </c>
      <c r="AK57" s="28" t="s">
        <v>107</v>
      </c>
      <c r="AL57" s="2"/>
    </row>
    <row r="58" spans="1:38" ht="18" customHeight="1" x14ac:dyDescent="0.45">
      <c r="A58" s="2" t="s">
        <v>30</v>
      </c>
      <c r="B58" s="2" t="s">
        <v>31</v>
      </c>
      <c r="C58" s="2" t="s">
        <v>226</v>
      </c>
      <c r="D58" s="2" t="s">
        <v>25</v>
      </c>
      <c r="E58" s="2"/>
      <c r="F58" s="2" t="s">
        <v>173</v>
      </c>
      <c r="G58" s="2" t="s">
        <v>173</v>
      </c>
      <c r="H58" s="2" t="s">
        <v>230</v>
      </c>
      <c r="I58" s="4">
        <v>12.24</v>
      </c>
      <c r="J58" s="8">
        <v>320</v>
      </c>
      <c r="K58" s="4">
        <v>3916.8</v>
      </c>
      <c r="L58" s="4"/>
      <c r="M58" s="4"/>
      <c r="N58" s="4">
        <v>0</v>
      </c>
      <c r="O58" s="4">
        <v>0</v>
      </c>
      <c r="P58" s="4">
        <v>0</v>
      </c>
      <c r="Q58" s="4">
        <v>3916.8</v>
      </c>
      <c r="R58" s="5">
        <v>0</v>
      </c>
      <c r="S58" s="8">
        <v>0</v>
      </c>
      <c r="T58" s="8">
        <v>0</v>
      </c>
      <c r="U58" s="8">
        <v>320</v>
      </c>
      <c r="V58" s="15" t="s">
        <v>108</v>
      </c>
      <c r="W58" s="10" t="s">
        <v>93</v>
      </c>
      <c r="X58" s="2" t="s">
        <v>110</v>
      </c>
      <c r="Y58" s="2"/>
      <c r="Z58" s="2"/>
      <c r="AA58" s="2"/>
      <c r="AB58" s="2"/>
      <c r="AC58" s="2"/>
      <c r="AD58" s="2" t="s">
        <v>287</v>
      </c>
      <c r="AE58" s="24">
        <v>0</v>
      </c>
      <c r="AF58" s="24">
        <v>0</v>
      </c>
      <c r="AG58" s="24">
        <v>0</v>
      </c>
      <c r="AH58" s="24">
        <v>3603.46</v>
      </c>
      <c r="AI58" s="24">
        <v>3603.46</v>
      </c>
      <c r="AJ58" s="24">
        <v>0</v>
      </c>
      <c r="AK58" s="28" t="s">
        <v>107</v>
      </c>
      <c r="AL58" s="2"/>
    </row>
    <row r="59" spans="1:38" ht="18" customHeight="1" x14ac:dyDescent="0.45">
      <c r="A59" s="2" t="s">
        <v>30</v>
      </c>
      <c r="B59" s="2" t="s">
        <v>31</v>
      </c>
      <c r="C59" s="2" t="s">
        <v>226</v>
      </c>
      <c r="D59" s="2" t="s">
        <v>25</v>
      </c>
      <c r="E59" s="2"/>
      <c r="F59" s="2" t="s">
        <v>174</v>
      </c>
      <c r="G59" s="2" t="s">
        <v>174</v>
      </c>
      <c r="H59" s="2" t="s">
        <v>230</v>
      </c>
      <c r="I59" s="4">
        <v>12.24</v>
      </c>
      <c r="J59" s="8">
        <v>320</v>
      </c>
      <c r="K59" s="4">
        <v>3916.8</v>
      </c>
      <c r="L59" s="4"/>
      <c r="M59" s="4"/>
      <c r="N59" s="4">
        <v>0</v>
      </c>
      <c r="O59" s="4">
        <v>0</v>
      </c>
      <c r="P59" s="4">
        <v>0</v>
      </c>
      <c r="Q59" s="4">
        <v>3916.8</v>
      </c>
      <c r="R59" s="5">
        <v>0</v>
      </c>
      <c r="S59" s="8">
        <v>0</v>
      </c>
      <c r="T59" s="8">
        <v>0</v>
      </c>
      <c r="U59" s="8">
        <v>320</v>
      </c>
      <c r="V59" s="15" t="s">
        <v>108</v>
      </c>
      <c r="W59" s="10" t="s">
        <v>93</v>
      </c>
      <c r="X59" s="2" t="s">
        <v>110</v>
      </c>
      <c r="Y59" s="2"/>
      <c r="Z59" s="2"/>
      <c r="AA59" s="2"/>
      <c r="AB59" s="2"/>
      <c r="AC59" s="2"/>
      <c r="AD59" s="2" t="s">
        <v>287</v>
      </c>
      <c r="AE59" s="24">
        <v>0</v>
      </c>
      <c r="AF59" s="24">
        <v>0</v>
      </c>
      <c r="AG59" s="24">
        <v>0</v>
      </c>
      <c r="AH59" s="24">
        <v>3603.46</v>
      </c>
      <c r="AI59" s="24">
        <v>3603.46</v>
      </c>
      <c r="AJ59" s="24">
        <v>0</v>
      </c>
      <c r="AK59" s="28" t="s">
        <v>107</v>
      </c>
      <c r="AL59" s="2"/>
    </row>
    <row r="60" spans="1:38" ht="18" customHeight="1" x14ac:dyDescent="0.45">
      <c r="A60" s="2" t="s">
        <v>30</v>
      </c>
      <c r="B60" s="2" t="s">
        <v>31</v>
      </c>
      <c r="C60" s="2" t="s">
        <v>226</v>
      </c>
      <c r="D60" s="2" t="s">
        <v>25</v>
      </c>
      <c r="E60" s="2"/>
      <c r="F60" s="2" t="s">
        <v>175</v>
      </c>
      <c r="G60" s="2" t="s">
        <v>175</v>
      </c>
      <c r="H60" s="2" t="s">
        <v>230</v>
      </c>
      <c r="I60" s="4">
        <v>12.24</v>
      </c>
      <c r="J60" s="8">
        <v>320</v>
      </c>
      <c r="K60" s="4">
        <v>3916.8</v>
      </c>
      <c r="L60" s="4"/>
      <c r="M60" s="4"/>
      <c r="N60" s="4">
        <v>0</v>
      </c>
      <c r="O60" s="4">
        <v>0</v>
      </c>
      <c r="P60" s="4">
        <v>0</v>
      </c>
      <c r="Q60" s="4">
        <v>3916.8</v>
      </c>
      <c r="R60" s="5">
        <v>0</v>
      </c>
      <c r="S60" s="8">
        <v>0</v>
      </c>
      <c r="T60" s="8">
        <v>0</v>
      </c>
      <c r="U60" s="8">
        <v>320</v>
      </c>
      <c r="V60" s="15" t="s">
        <v>108</v>
      </c>
      <c r="W60" s="10" t="s">
        <v>93</v>
      </c>
      <c r="X60" s="2" t="s">
        <v>110</v>
      </c>
      <c r="Y60" s="2"/>
      <c r="Z60" s="2"/>
      <c r="AA60" s="2"/>
      <c r="AB60" s="2"/>
      <c r="AC60" s="2"/>
      <c r="AD60" s="2" t="s">
        <v>287</v>
      </c>
      <c r="AE60" s="24">
        <v>0</v>
      </c>
      <c r="AF60" s="24">
        <v>0</v>
      </c>
      <c r="AG60" s="24">
        <v>0</v>
      </c>
      <c r="AH60" s="24">
        <v>3603.46</v>
      </c>
      <c r="AI60" s="24">
        <v>3603.46</v>
      </c>
      <c r="AJ60" s="24">
        <v>0</v>
      </c>
      <c r="AK60" s="28" t="s">
        <v>107</v>
      </c>
      <c r="AL60" s="2"/>
    </row>
    <row r="61" spans="1:38" ht="18" customHeight="1" x14ac:dyDescent="0.45">
      <c r="A61" s="2" t="s">
        <v>30</v>
      </c>
      <c r="B61" s="2" t="s">
        <v>31</v>
      </c>
      <c r="C61" s="2" t="s">
        <v>226</v>
      </c>
      <c r="D61" s="2" t="s">
        <v>25</v>
      </c>
      <c r="E61" s="2"/>
      <c r="F61" s="2" t="s">
        <v>176</v>
      </c>
      <c r="G61" s="2" t="s">
        <v>176</v>
      </c>
      <c r="H61" s="2" t="s">
        <v>230</v>
      </c>
      <c r="I61" s="4">
        <v>12.24</v>
      </c>
      <c r="J61" s="8">
        <v>1920</v>
      </c>
      <c r="K61" s="4">
        <v>23500.799999999999</v>
      </c>
      <c r="L61" s="4"/>
      <c r="M61" s="4"/>
      <c r="N61" s="4">
        <v>22129.919999999998</v>
      </c>
      <c r="O61" s="4">
        <v>22129.919999999998</v>
      </c>
      <c r="P61" s="4">
        <v>0</v>
      </c>
      <c r="Q61" s="4">
        <v>1370.8799999999969</v>
      </c>
      <c r="R61" s="5">
        <v>0.94166666666666676</v>
      </c>
      <c r="S61" s="8">
        <v>1816</v>
      </c>
      <c r="T61" s="8">
        <v>1816</v>
      </c>
      <c r="U61" s="8">
        <v>104</v>
      </c>
      <c r="V61" s="14" t="s">
        <v>103</v>
      </c>
      <c r="W61" s="17" t="s">
        <v>113</v>
      </c>
      <c r="X61" s="2" t="s">
        <v>104</v>
      </c>
      <c r="Y61" s="2"/>
      <c r="Z61" s="2" t="s">
        <v>288</v>
      </c>
      <c r="AA61" s="2"/>
      <c r="AB61" s="2"/>
      <c r="AC61" s="2"/>
      <c r="AD61" s="2" t="s">
        <v>287</v>
      </c>
      <c r="AE61" s="24">
        <v>20359.53</v>
      </c>
      <c r="AF61" s="24">
        <v>9188.81</v>
      </c>
      <c r="AG61" s="24">
        <v>11170.71</v>
      </c>
      <c r="AH61" s="24">
        <v>1261.21</v>
      </c>
      <c r="AI61" s="24">
        <v>12431.92</v>
      </c>
      <c r="AJ61" s="24">
        <v>1770.39</v>
      </c>
      <c r="AK61" s="17" t="s">
        <v>96</v>
      </c>
      <c r="AL61" s="2" t="s">
        <v>167</v>
      </c>
    </row>
    <row r="62" spans="1:38" ht="18" customHeight="1" x14ac:dyDescent="0.45">
      <c r="A62" s="2" t="s">
        <v>30</v>
      </c>
      <c r="B62" s="2" t="s">
        <v>31</v>
      </c>
      <c r="C62" s="2" t="s">
        <v>226</v>
      </c>
      <c r="D62" s="2" t="s">
        <v>25</v>
      </c>
      <c r="E62" s="2"/>
      <c r="F62" s="2" t="s">
        <v>177</v>
      </c>
      <c r="G62" s="2" t="s">
        <v>177</v>
      </c>
      <c r="H62" s="2" t="s">
        <v>230</v>
      </c>
      <c r="I62" s="4">
        <v>12.24</v>
      </c>
      <c r="J62" s="8">
        <v>960</v>
      </c>
      <c r="K62" s="4">
        <v>11750.4</v>
      </c>
      <c r="L62" s="4"/>
      <c r="M62" s="4"/>
      <c r="N62" s="4">
        <v>16352.64</v>
      </c>
      <c r="O62" s="4">
        <v>16352.64</v>
      </c>
      <c r="P62" s="4">
        <v>0</v>
      </c>
      <c r="Q62" s="4">
        <v>-4602.239999999998</v>
      </c>
      <c r="R62" s="5">
        <v>1.3916666666666671</v>
      </c>
      <c r="S62" s="8">
        <v>1344</v>
      </c>
      <c r="T62" s="8">
        <v>1344</v>
      </c>
      <c r="U62" s="8">
        <v>-384</v>
      </c>
      <c r="V62" s="11" t="s">
        <v>98</v>
      </c>
      <c r="W62" s="12" t="s">
        <v>99</v>
      </c>
      <c r="X62" s="2" t="s">
        <v>100</v>
      </c>
      <c r="Y62" s="2"/>
      <c r="Z62" s="2" t="s">
        <v>291</v>
      </c>
      <c r="AA62" s="2"/>
      <c r="AB62" s="2"/>
      <c r="AC62" s="2"/>
      <c r="AD62" s="2" t="s">
        <v>287</v>
      </c>
      <c r="AE62" s="24">
        <v>15044.43</v>
      </c>
      <c r="AF62" s="24">
        <v>3873.72</v>
      </c>
      <c r="AG62" s="24">
        <v>11170.71</v>
      </c>
      <c r="AH62" s="24">
        <v>0</v>
      </c>
      <c r="AI62" s="24">
        <v>11170.71</v>
      </c>
      <c r="AJ62" s="24">
        <v>1308.21</v>
      </c>
      <c r="AK62" s="17" t="s">
        <v>96</v>
      </c>
      <c r="AL62" s="2" t="s">
        <v>169</v>
      </c>
    </row>
    <row r="63" spans="1:38" ht="18" customHeight="1" x14ac:dyDescent="0.45">
      <c r="A63" s="2" t="s">
        <v>30</v>
      </c>
      <c r="B63" s="2" t="s">
        <v>31</v>
      </c>
      <c r="C63" s="2" t="s">
        <v>226</v>
      </c>
      <c r="D63" s="2" t="s">
        <v>26</v>
      </c>
      <c r="E63" s="2"/>
      <c r="F63" s="2" t="s">
        <v>178</v>
      </c>
      <c r="G63" s="2" t="s">
        <v>178</v>
      </c>
      <c r="H63" s="2" t="s">
        <v>10</v>
      </c>
      <c r="I63" s="4">
        <v>11222.4</v>
      </c>
      <c r="J63" s="8">
        <v>1</v>
      </c>
      <c r="K63" s="4">
        <v>11222.4</v>
      </c>
      <c r="L63" s="4"/>
      <c r="M63" s="4"/>
      <c r="N63" s="4">
        <v>6333.47</v>
      </c>
      <c r="O63" s="4">
        <v>6333.47</v>
      </c>
      <c r="P63" s="4">
        <v>0</v>
      </c>
      <c r="Q63" s="4">
        <v>4888.9299999999994</v>
      </c>
      <c r="R63" s="5">
        <v>0.56435967351012262</v>
      </c>
      <c r="S63" s="8">
        <v>0</v>
      </c>
      <c r="T63" s="8">
        <v>0</v>
      </c>
      <c r="U63" s="8">
        <v>1</v>
      </c>
      <c r="V63" s="14" t="s">
        <v>103</v>
      </c>
      <c r="W63" s="17" t="s">
        <v>113</v>
      </c>
      <c r="X63" s="2" t="s">
        <v>104</v>
      </c>
      <c r="Y63" s="2"/>
      <c r="Z63" s="2" t="s">
        <v>292</v>
      </c>
      <c r="AA63" s="2"/>
      <c r="AB63" s="2"/>
      <c r="AC63" s="2"/>
      <c r="AD63" s="2" t="s">
        <v>287</v>
      </c>
      <c r="AE63" s="24">
        <v>5826.79</v>
      </c>
      <c r="AF63" s="24">
        <v>2308.0100000000002</v>
      </c>
      <c r="AG63" s="24">
        <v>3518.78</v>
      </c>
      <c r="AH63" s="24">
        <v>4497.82</v>
      </c>
      <c r="AI63" s="24">
        <v>8016.59</v>
      </c>
      <c r="AJ63" s="24">
        <v>506.68</v>
      </c>
      <c r="AK63" s="17" t="s">
        <v>96</v>
      </c>
      <c r="AL63" s="2" t="s">
        <v>167</v>
      </c>
    </row>
    <row r="64" spans="1:38" ht="18" customHeight="1" x14ac:dyDescent="0.45">
      <c r="A64" s="2" t="s">
        <v>30</v>
      </c>
      <c r="B64" s="2" t="s">
        <v>31</v>
      </c>
      <c r="C64" s="2" t="s">
        <v>226</v>
      </c>
      <c r="D64" s="2" t="s">
        <v>27</v>
      </c>
      <c r="E64" s="2"/>
      <c r="F64" s="2" t="s">
        <v>179</v>
      </c>
      <c r="G64" s="2" t="s">
        <v>179</v>
      </c>
      <c r="H64" s="2" t="s">
        <v>293</v>
      </c>
      <c r="I64" s="4">
        <v>2150</v>
      </c>
      <c r="J64" s="8">
        <v>1</v>
      </c>
      <c r="K64" s="4">
        <v>2150</v>
      </c>
      <c r="L64" s="4"/>
      <c r="M64" s="4"/>
      <c r="N64" s="4">
        <v>0</v>
      </c>
      <c r="O64" s="4">
        <v>0</v>
      </c>
      <c r="P64" s="4">
        <v>0</v>
      </c>
      <c r="Q64" s="4">
        <v>2150</v>
      </c>
      <c r="R64" s="5">
        <v>0</v>
      </c>
      <c r="S64" s="8">
        <v>0</v>
      </c>
      <c r="T64" s="8">
        <v>0</v>
      </c>
      <c r="U64" s="8">
        <v>1</v>
      </c>
      <c r="V64" s="15" t="s">
        <v>108</v>
      </c>
      <c r="W64" s="10" t="s">
        <v>93</v>
      </c>
      <c r="X64" s="2" t="s">
        <v>110</v>
      </c>
      <c r="Y64" s="2"/>
      <c r="Z64" s="2"/>
      <c r="AA64" s="2"/>
      <c r="AB64" s="2"/>
      <c r="AC64" s="2"/>
      <c r="AD64" s="2" t="s">
        <v>287</v>
      </c>
      <c r="AE64" s="24">
        <v>0</v>
      </c>
      <c r="AF64" s="24">
        <v>0</v>
      </c>
      <c r="AG64" s="24">
        <v>0</v>
      </c>
      <c r="AH64" s="24">
        <v>1978</v>
      </c>
      <c r="AI64" s="24">
        <v>1978</v>
      </c>
      <c r="AJ64" s="24">
        <v>0</v>
      </c>
      <c r="AK64" s="28" t="s">
        <v>107</v>
      </c>
      <c r="AL64" s="2"/>
    </row>
    <row r="65" spans="1:38" ht="18" customHeight="1" x14ac:dyDescent="0.45">
      <c r="A65" s="2" t="s">
        <v>30</v>
      </c>
      <c r="B65" s="2" t="s">
        <v>31</v>
      </c>
      <c r="C65" s="2" t="s">
        <v>226</v>
      </c>
      <c r="D65" s="2" t="s">
        <v>27</v>
      </c>
      <c r="E65" s="2"/>
      <c r="F65" s="2" t="s">
        <v>180</v>
      </c>
      <c r="G65" s="2" t="s">
        <v>180</v>
      </c>
      <c r="H65" s="2" t="s">
        <v>293</v>
      </c>
      <c r="I65" s="4">
        <v>34722</v>
      </c>
      <c r="J65" s="8">
        <v>1</v>
      </c>
      <c r="K65" s="4">
        <v>34722</v>
      </c>
      <c r="L65" s="4"/>
      <c r="M65" s="4"/>
      <c r="N65" s="4">
        <v>34722</v>
      </c>
      <c r="O65" s="4">
        <v>34722</v>
      </c>
      <c r="P65" s="4">
        <v>0</v>
      </c>
      <c r="Q65" s="4">
        <v>0</v>
      </c>
      <c r="R65" s="5">
        <v>1</v>
      </c>
      <c r="S65" s="8">
        <v>0</v>
      </c>
      <c r="T65" s="8">
        <v>0</v>
      </c>
      <c r="U65" s="8">
        <v>1</v>
      </c>
      <c r="V65" s="9" t="s">
        <v>92</v>
      </c>
      <c r="W65" s="10" t="s">
        <v>93</v>
      </c>
      <c r="X65" s="2" t="s">
        <v>94</v>
      </c>
      <c r="Y65" s="2" t="s">
        <v>294</v>
      </c>
      <c r="Z65" s="2" t="s">
        <v>295</v>
      </c>
      <c r="AA65" s="2"/>
      <c r="AB65" s="2"/>
      <c r="AC65" s="2"/>
      <c r="AD65" s="2" t="s">
        <v>287</v>
      </c>
      <c r="AE65" s="24">
        <v>31944.240000000002</v>
      </c>
      <c r="AF65" s="24">
        <v>31944.240000000002</v>
      </c>
      <c r="AG65" s="24">
        <v>0</v>
      </c>
      <c r="AH65" s="24">
        <v>0</v>
      </c>
      <c r="AI65" s="24">
        <v>0</v>
      </c>
      <c r="AJ65" s="24">
        <v>2777.76</v>
      </c>
      <c r="AK65" s="27" t="s">
        <v>90</v>
      </c>
      <c r="AL65" s="2" t="s">
        <v>181</v>
      </c>
    </row>
    <row r="66" spans="1:38" ht="18" customHeight="1" x14ac:dyDescent="0.45">
      <c r="A66" s="2" t="s">
        <v>30</v>
      </c>
      <c r="B66" s="2" t="s">
        <v>31</v>
      </c>
      <c r="C66" s="2" t="s">
        <v>226</v>
      </c>
      <c r="D66" s="2" t="s">
        <v>27</v>
      </c>
      <c r="E66" s="2"/>
      <c r="F66" s="2" t="s">
        <v>182</v>
      </c>
      <c r="G66" s="2" t="s">
        <v>182</v>
      </c>
      <c r="H66" s="2" t="s">
        <v>293</v>
      </c>
      <c r="I66" s="4">
        <v>50436</v>
      </c>
      <c r="J66" s="8">
        <v>1</v>
      </c>
      <c r="K66" s="4">
        <v>50436</v>
      </c>
      <c r="L66" s="4"/>
      <c r="M66" s="4"/>
      <c r="N66" s="4">
        <v>50436</v>
      </c>
      <c r="O66" s="4">
        <v>50436</v>
      </c>
      <c r="P66" s="4">
        <v>0</v>
      </c>
      <c r="Q66" s="4">
        <v>0</v>
      </c>
      <c r="R66" s="5">
        <v>1</v>
      </c>
      <c r="S66" s="8">
        <v>0</v>
      </c>
      <c r="T66" s="8">
        <v>0</v>
      </c>
      <c r="U66" s="8">
        <v>1</v>
      </c>
      <c r="V66" s="9" t="s">
        <v>92</v>
      </c>
      <c r="W66" s="10" t="s">
        <v>93</v>
      </c>
      <c r="X66" s="2" t="s">
        <v>94</v>
      </c>
      <c r="Y66" s="2" t="s">
        <v>296</v>
      </c>
      <c r="Z66" s="2" t="s">
        <v>297</v>
      </c>
      <c r="AA66" s="2"/>
      <c r="AB66" s="2"/>
      <c r="AC66" s="2"/>
      <c r="AD66" s="2" t="s">
        <v>287</v>
      </c>
      <c r="AE66" s="24">
        <v>46401.120000000003</v>
      </c>
      <c r="AF66" s="24">
        <v>46401.120000000003</v>
      </c>
      <c r="AG66" s="24">
        <v>0</v>
      </c>
      <c r="AH66" s="24">
        <v>0</v>
      </c>
      <c r="AI66" s="24">
        <v>0</v>
      </c>
      <c r="AJ66" s="24">
        <v>4034.88</v>
      </c>
      <c r="AK66" s="27" t="s">
        <v>90</v>
      </c>
      <c r="AL66" s="2" t="s">
        <v>181</v>
      </c>
    </row>
    <row r="67" spans="1:38" ht="18" customHeight="1" x14ac:dyDescent="0.45">
      <c r="A67" s="2" t="s">
        <v>30</v>
      </c>
      <c r="B67" s="2" t="s">
        <v>31</v>
      </c>
      <c r="C67" s="2" t="s">
        <v>226</v>
      </c>
      <c r="D67" s="2" t="s">
        <v>27</v>
      </c>
      <c r="E67" s="2"/>
      <c r="F67" s="2" t="s">
        <v>183</v>
      </c>
      <c r="G67" s="2" t="s">
        <v>183</v>
      </c>
      <c r="H67" s="2" t="s">
        <v>293</v>
      </c>
      <c r="I67" s="4">
        <v>13270</v>
      </c>
      <c r="J67" s="8">
        <v>1</v>
      </c>
      <c r="K67" s="4">
        <v>13270</v>
      </c>
      <c r="L67" s="4"/>
      <c r="M67" s="4"/>
      <c r="N67" s="4">
        <v>13270</v>
      </c>
      <c r="O67" s="4">
        <v>13270</v>
      </c>
      <c r="P67" s="4">
        <v>0</v>
      </c>
      <c r="Q67" s="4">
        <v>0</v>
      </c>
      <c r="R67" s="5">
        <v>1</v>
      </c>
      <c r="S67" s="8">
        <v>0</v>
      </c>
      <c r="T67" s="8">
        <v>0</v>
      </c>
      <c r="U67" s="8">
        <v>1</v>
      </c>
      <c r="V67" s="9" t="s">
        <v>92</v>
      </c>
      <c r="W67" s="10" t="s">
        <v>93</v>
      </c>
      <c r="X67" s="2" t="s">
        <v>94</v>
      </c>
      <c r="Y67" s="2" t="s">
        <v>298</v>
      </c>
      <c r="Z67" s="2" t="s">
        <v>299</v>
      </c>
      <c r="AA67" s="2"/>
      <c r="AB67" s="2"/>
      <c r="AC67" s="2"/>
      <c r="AD67" s="2" t="s">
        <v>287</v>
      </c>
      <c r="AE67" s="24">
        <v>12208.4</v>
      </c>
      <c r="AF67" s="24">
        <v>12208.4</v>
      </c>
      <c r="AG67" s="24">
        <v>0</v>
      </c>
      <c r="AH67" s="24">
        <v>0</v>
      </c>
      <c r="AI67" s="24">
        <v>0</v>
      </c>
      <c r="AJ67" s="24">
        <v>1061.5999999999999</v>
      </c>
      <c r="AK67" s="27" t="s">
        <v>90</v>
      </c>
      <c r="AL67" s="2" t="s">
        <v>181</v>
      </c>
    </row>
    <row r="68" spans="1:38" ht="18" customHeight="1" x14ac:dyDescent="0.45">
      <c r="A68" s="2" t="s">
        <v>30</v>
      </c>
      <c r="B68" s="2" t="s">
        <v>31</v>
      </c>
      <c r="C68" s="2" t="s">
        <v>226</v>
      </c>
      <c r="D68" s="2" t="s">
        <v>27</v>
      </c>
      <c r="E68" s="2"/>
      <c r="F68" s="2" t="s">
        <v>184</v>
      </c>
      <c r="G68" s="2" t="s">
        <v>184</v>
      </c>
      <c r="H68" s="2" t="s">
        <v>266</v>
      </c>
      <c r="I68" s="4">
        <v>770</v>
      </c>
      <c r="J68" s="8">
        <v>12</v>
      </c>
      <c r="K68" s="4">
        <v>9240</v>
      </c>
      <c r="L68" s="4"/>
      <c r="M68" s="4"/>
      <c r="N68" s="4">
        <v>0</v>
      </c>
      <c r="O68" s="4">
        <v>0</v>
      </c>
      <c r="P68" s="4">
        <v>0</v>
      </c>
      <c r="Q68" s="4">
        <v>9240</v>
      </c>
      <c r="R68" s="5">
        <v>0</v>
      </c>
      <c r="S68" s="8">
        <v>0</v>
      </c>
      <c r="T68" s="8">
        <v>0</v>
      </c>
      <c r="U68" s="8">
        <v>12</v>
      </c>
      <c r="V68" s="15" t="s">
        <v>108</v>
      </c>
      <c r="W68" s="10" t="s">
        <v>93</v>
      </c>
      <c r="X68" s="2" t="s">
        <v>110</v>
      </c>
      <c r="Y68" s="2"/>
      <c r="Z68" s="2"/>
      <c r="AA68" s="2"/>
      <c r="AB68" s="2"/>
      <c r="AC68" s="2"/>
      <c r="AD68" s="2" t="s">
        <v>287</v>
      </c>
      <c r="AE68" s="24">
        <v>0</v>
      </c>
      <c r="AF68" s="24">
        <v>0</v>
      </c>
      <c r="AG68" s="24">
        <v>0</v>
      </c>
      <c r="AH68" s="24">
        <v>8500.7999999999993</v>
      </c>
      <c r="AI68" s="24">
        <v>8500.7999999999993</v>
      </c>
      <c r="AJ68" s="24">
        <v>0</v>
      </c>
      <c r="AK68" s="28" t="s">
        <v>107</v>
      </c>
      <c r="AL68" s="2"/>
    </row>
    <row r="69" spans="1:38" ht="18" customHeight="1" x14ac:dyDescent="0.45">
      <c r="A69" s="2" t="s">
        <v>30</v>
      </c>
      <c r="B69" s="2" t="s">
        <v>31</v>
      </c>
      <c r="C69" s="2" t="s">
        <v>226</v>
      </c>
      <c r="D69" s="2" t="s">
        <v>27</v>
      </c>
      <c r="E69" s="2"/>
      <c r="F69" s="2" t="s">
        <v>185</v>
      </c>
      <c r="G69" s="2" t="s">
        <v>185</v>
      </c>
      <c r="H69" s="2" t="s">
        <v>293</v>
      </c>
      <c r="I69" s="4">
        <v>24360</v>
      </c>
      <c r="J69" s="8">
        <v>1</v>
      </c>
      <c r="K69" s="4">
        <v>24360</v>
      </c>
      <c r="L69" s="4"/>
      <c r="M69" s="4"/>
      <c r="N69" s="4">
        <v>0</v>
      </c>
      <c r="O69" s="4">
        <v>0</v>
      </c>
      <c r="P69" s="4">
        <v>0</v>
      </c>
      <c r="Q69" s="4">
        <v>24360</v>
      </c>
      <c r="R69" s="5">
        <v>0</v>
      </c>
      <c r="S69" s="8">
        <v>0</v>
      </c>
      <c r="T69" s="8">
        <v>0</v>
      </c>
      <c r="U69" s="8">
        <v>1</v>
      </c>
      <c r="V69" s="15" t="s">
        <v>108</v>
      </c>
      <c r="W69" s="16" t="s">
        <v>109</v>
      </c>
      <c r="X69" s="2" t="s">
        <v>110</v>
      </c>
      <c r="Y69" s="2"/>
      <c r="Z69" s="2"/>
      <c r="AA69" s="2"/>
      <c r="AB69" s="2"/>
      <c r="AC69" s="2"/>
      <c r="AD69" s="2" t="s">
        <v>287</v>
      </c>
      <c r="AE69" s="24">
        <v>0</v>
      </c>
      <c r="AF69" s="24">
        <v>0</v>
      </c>
      <c r="AG69" s="24">
        <v>0</v>
      </c>
      <c r="AH69" s="24">
        <v>22411.200000000001</v>
      </c>
      <c r="AI69" s="24">
        <v>22411.200000000001</v>
      </c>
      <c r="AJ69" s="24">
        <v>0</v>
      </c>
      <c r="AK69" s="28" t="s">
        <v>107</v>
      </c>
      <c r="AL69" s="2"/>
    </row>
    <row r="70" spans="1:38" ht="18" customHeight="1" x14ac:dyDescent="0.45">
      <c r="A70" s="2" t="s">
        <v>30</v>
      </c>
      <c r="B70" s="2" t="s">
        <v>31</v>
      </c>
      <c r="C70" s="2" t="s">
        <v>226</v>
      </c>
      <c r="D70" s="2" t="s">
        <v>27</v>
      </c>
      <c r="E70" s="2"/>
      <c r="F70" s="2" t="s">
        <v>186</v>
      </c>
      <c r="G70" s="2" t="s">
        <v>186</v>
      </c>
      <c r="H70" s="2" t="s">
        <v>293</v>
      </c>
      <c r="I70" s="4">
        <v>10237</v>
      </c>
      <c r="J70" s="8">
        <v>1</v>
      </c>
      <c r="K70" s="4">
        <v>10237</v>
      </c>
      <c r="L70" s="4"/>
      <c r="M70" s="4"/>
      <c r="N70" s="4">
        <v>0</v>
      </c>
      <c r="O70" s="4">
        <v>0</v>
      </c>
      <c r="P70" s="4">
        <v>0</v>
      </c>
      <c r="Q70" s="4">
        <v>10237</v>
      </c>
      <c r="R70" s="5">
        <v>0</v>
      </c>
      <c r="S70" s="8">
        <v>0</v>
      </c>
      <c r="T70" s="8">
        <v>0</v>
      </c>
      <c r="U70" s="8">
        <v>1</v>
      </c>
      <c r="V70" s="15" t="s">
        <v>108</v>
      </c>
      <c r="W70" s="16" t="s">
        <v>109</v>
      </c>
      <c r="X70" s="2" t="s">
        <v>110</v>
      </c>
      <c r="Y70" s="2"/>
      <c r="Z70" s="2"/>
      <c r="AA70" s="2"/>
      <c r="AB70" s="2"/>
      <c r="AC70" s="2"/>
      <c r="AD70" s="2" t="s">
        <v>287</v>
      </c>
      <c r="AE70" s="24">
        <v>0</v>
      </c>
      <c r="AF70" s="24">
        <v>0</v>
      </c>
      <c r="AG70" s="24">
        <v>0</v>
      </c>
      <c r="AH70" s="24">
        <v>9418.0400000000009</v>
      </c>
      <c r="AI70" s="24">
        <v>9418.0400000000009</v>
      </c>
      <c r="AJ70" s="24">
        <v>0</v>
      </c>
      <c r="AK70" s="28" t="s">
        <v>107</v>
      </c>
      <c r="AL70" s="2"/>
    </row>
    <row r="71" spans="1:38" ht="18" customHeight="1" x14ac:dyDescent="0.45">
      <c r="A71" s="2" t="s">
        <v>30</v>
      </c>
      <c r="B71" s="2" t="s">
        <v>31</v>
      </c>
      <c r="C71" s="2" t="s">
        <v>226</v>
      </c>
      <c r="D71" s="2" t="s">
        <v>27</v>
      </c>
      <c r="E71" s="2"/>
      <c r="F71" s="2" t="s">
        <v>187</v>
      </c>
      <c r="G71" s="2" t="s">
        <v>187</v>
      </c>
      <c r="H71" s="2" t="s">
        <v>293</v>
      </c>
      <c r="I71" s="4">
        <v>104232</v>
      </c>
      <c r="J71" s="8">
        <v>1</v>
      </c>
      <c r="K71" s="4">
        <v>104232</v>
      </c>
      <c r="L71" s="4"/>
      <c r="M71" s="4"/>
      <c r="N71" s="4">
        <v>93808.8</v>
      </c>
      <c r="O71" s="4">
        <v>0</v>
      </c>
      <c r="P71" s="13">
        <v>93808.8</v>
      </c>
      <c r="Q71" s="4">
        <v>104232</v>
      </c>
      <c r="R71" s="5">
        <v>0</v>
      </c>
      <c r="S71" s="8">
        <v>0</v>
      </c>
      <c r="T71" s="8">
        <v>0</v>
      </c>
      <c r="U71" s="8">
        <v>1</v>
      </c>
      <c r="V71" s="20" t="s">
        <v>188</v>
      </c>
      <c r="W71" s="12" t="s">
        <v>99</v>
      </c>
      <c r="X71" s="2" t="s">
        <v>189</v>
      </c>
      <c r="Y71" s="2" t="s">
        <v>300</v>
      </c>
      <c r="Z71" s="2" t="s">
        <v>301</v>
      </c>
      <c r="AA71" s="2"/>
      <c r="AB71" s="2"/>
      <c r="AC71" s="2"/>
      <c r="AD71" s="2" t="s">
        <v>287</v>
      </c>
      <c r="AE71" s="24">
        <v>0</v>
      </c>
      <c r="AF71" s="24">
        <v>0</v>
      </c>
      <c r="AG71" s="24">
        <v>0</v>
      </c>
      <c r="AH71" s="24">
        <v>95893.440000000002</v>
      </c>
      <c r="AI71" s="24">
        <v>95893.440000000002</v>
      </c>
      <c r="AJ71" s="24">
        <v>0</v>
      </c>
      <c r="AK71" s="28" t="s">
        <v>107</v>
      </c>
      <c r="AL71" s="2" t="s">
        <v>164</v>
      </c>
    </row>
    <row r="72" spans="1:38" ht="18" customHeight="1" x14ac:dyDescent="0.45">
      <c r="A72" s="2" t="s">
        <v>30</v>
      </c>
      <c r="B72" s="2" t="s">
        <v>31</v>
      </c>
      <c r="C72" s="2" t="s">
        <v>226</v>
      </c>
      <c r="D72" s="2" t="s">
        <v>28</v>
      </c>
      <c r="E72" s="2"/>
      <c r="F72" s="2" t="s">
        <v>190</v>
      </c>
      <c r="G72" s="2" t="s">
        <v>190</v>
      </c>
      <c r="H72" s="2" t="s">
        <v>293</v>
      </c>
      <c r="I72" s="4">
        <v>870</v>
      </c>
      <c r="J72" s="8">
        <v>1</v>
      </c>
      <c r="K72" s="4">
        <v>870</v>
      </c>
      <c r="L72" s="4"/>
      <c r="M72" s="4"/>
      <c r="N72" s="4">
        <v>0</v>
      </c>
      <c r="O72" s="4">
        <v>0</v>
      </c>
      <c r="P72" s="4">
        <v>0</v>
      </c>
      <c r="Q72" s="4">
        <v>870</v>
      </c>
      <c r="R72" s="5">
        <v>0</v>
      </c>
      <c r="S72" s="8">
        <v>0</v>
      </c>
      <c r="T72" s="8">
        <v>0</v>
      </c>
      <c r="U72" s="8">
        <v>1</v>
      </c>
      <c r="V72" s="15" t="s">
        <v>144</v>
      </c>
      <c r="W72" s="10" t="s">
        <v>93</v>
      </c>
      <c r="X72" s="2" t="s">
        <v>145</v>
      </c>
      <c r="Y72" s="2"/>
      <c r="Z72" s="2"/>
      <c r="AA72" s="2"/>
      <c r="AB72" s="2"/>
      <c r="AC72" s="2"/>
      <c r="AD72" s="2" t="s">
        <v>287</v>
      </c>
      <c r="AE72" s="24">
        <v>0</v>
      </c>
      <c r="AF72" s="24">
        <v>0</v>
      </c>
      <c r="AG72" s="24">
        <v>0</v>
      </c>
      <c r="AH72" s="24">
        <v>800.4</v>
      </c>
      <c r="AI72" s="24">
        <v>800.4</v>
      </c>
      <c r="AJ72" s="24">
        <v>0</v>
      </c>
      <c r="AK72" s="28" t="s">
        <v>107</v>
      </c>
      <c r="AL72" s="2"/>
    </row>
    <row r="73" spans="1:38" ht="18" customHeight="1" x14ac:dyDescent="0.45">
      <c r="A73" s="2" t="s">
        <v>30</v>
      </c>
      <c r="B73" s="2" t="s">
        <v>31</v>
      </c>
      <c r="C73" s="2" t="s">
        <v>226</v>
      </c>
      <c r="D73" s="2" t="s">
        <v>28</v>
      </c>
      <c r="E73" s="2"/>
      <c r="F73" s="2" t="s">
        <v>191</v>
      </c>
      <c r="G73" s="2" t="s">
        <v>191</v>
      </c>
      <c r="H73" s="2" t="s">
        <v>293</v>
      </c>
      <c r="I73" s="4">
        <v>1116</v>
      </c>
      <c r="J73" s="8">
        <v>1</v>
      </c>
      <c r="K73" s="4">
        <v>1116</v>
      </c>
      <c r="L73" s="4"/>
      <c r="M73" s="4"/>
      <c r="N73" s="4">
        <v>0</v>
      </c>
      <c r="O73" s="4">
        <v>0</v>
      </c>
      <c r="P73" s="4">
        <v>0</v>
      </c>
      <c r="Q73" s="4">
        <v>1116</v>
      </c>
      <c r="R73" s="5">
        <v>0</v>
      </c>
      <c r="S73" s="8">
        <v>0</v>
      </c>
      <c r="T73" s="8">
        <v>0</v>
      </c>
      <c r="U73" s="8">
        <v>1</v>
      </c>
      <c r="V73" s="15" t="s">
        <v>144</v>
      </c>
      <c r="W73" s="10" t="s">
        <v>93</v>
      </c>
      <c r="X73" s="2" t="s">
        <v>145</v>
      </c>
      <c r="Y73" s="2"/>
      <c r="Z73" s="2"/>
      <c r="AA73" s="2"/>
      <c r="AB73" s="2"/>
      <c r="AC73" s="2"/>
      <c r="AD73" s="2" t="s">
        <v>287</v>
      </c>
      <c r="AE73" s="24">
        <v>0</v>
      </c>
      <c r="AF73" s="24">
        <v>0</v>
      </c>
      <c r="AG73" s="24">
        <v>0</v>
      </c>
      <c r="AH73" s="24">
        <v>1026.72</v>
      </c>
      <c r="AI73" s="24">
        <v>1026.72</v>
      </c>
      <c r="AJ73" s="24">
        <v>0</v>
      </c>
      <c r="AK73" s="28" t="s">
        <v>107</v>
      </c>
      <c r="AL73" s="2"/>
    </row>
    <row r="74" spans="1:38" ht="18" customHeight="1" x14ac:dyDescent="0.45">
      <c r="A74" s="2" t="s">
        <v>30</v>
      </c>
      <c r="B74" s="2" t="s">
        <v>31</v>
      </c>
      <c r="C74" s="2" t="s">
        <v>226</v>
      </c>
      <c r="D74" s="2" t="s">
        <v>28</v>
      </c>
      <c r="E74" s="2"/>
      <c r="F74" s="2" t="s">
        <v>192</v>
      </c>
      <c r="G74" s="2" t="s">
        <v>192</v>
      </c>
      <c r="H74" s="2" t="s">
        <v>293</v>
      </c>
      <c r="I74" s="4">
        <v>520.29999999999995</v>
      </c>
      <c r="J74" s="8">
        <v>1</v>
      </c>
      <c r="K74" s="4">
        <v>520.29999999999995</v>
      </c>
      <c r="L74" s="4"/>
      <c r="M74" s="4"/>
      <c r="N74" s="4">
        <v>0</v>
      </c>
      <c r="O74" s="4">
        <v>0</v>
      </c>
      <c r="P74" s="4">
        <v>0</v>
      </c>
      <c r="Q74" s="4">
        <v>520.29999999999995</v>
      </c>
      <c r="R74" s="5">
        <v>0</v>
      </c>
      <c r="S74" s="8">
        <v>0</v>
      </c>
      <c r="T74" s="8">
        <v>0</v>
      </c>
      <c r="U74" s="8">
        <v>1</v>
      </c>
      <c r="V74" s="15" t="s">
        <v>144</v>
      </c>
      <c r="W74" s="10" t="s">
        <v>93</v>
      </c>
      <c r="X74" s="2" t="s">
        <v>145</v>
      </c>
      <c r="Y74" s="2"/>
      <c r="Z74" s="2"/>
      <c r="AA74" s="2"/>
      <c r="AB74" s="2"/>
      <c r="AC74" s="2"/>
      <c r="AD74" s="2" t="s">
        <v>287</v>
      </c>
      <c r="AE74" s="24">
        <v>0</v>
      </c>
      <c r="AF74" s="24">
        <v>0</v>
      </c>
      <c r="AG74" s="24">
        <v>0</v>
      </c>
      <c r="AH74" s="24">
        <v>478.68</v>
      </c>
      <c r="AI74" s="24">
        <v>478.68</v>
      </c>
      <c r="AJ74" s="24">
        <v>0</v>
      </c>
      <c r="AK74" s="28" t="s">
        <v>107</v>
      </c>
      <c r="AL74" s="2"/>
    </row>
    <row r="75" spans="1:38" ht="18" customHeight="1" x14ac:dyDescent="0.45">
      <c r="A75" s="2" t="s">
        <v>30</v>
      </c>
      <c r="B75" s="2" t="s">
        <v>31</v>
      </c>
      <c r="C75" s="2" t="s">
        <v>226</v>
      </c>
      <c r="D75" s="2" t="s">
        <v>28</v>
      </c>
      <c r="E75" s="2"/>
      <c r="F75" s="2" t="s">
        <v>193</v>
      </c>
      <c r="G75" s="2" t="s">
        <v>193</v>
      </c>
      <c r="H75" s="2" t="s">
        <v>293</v>
      </c>
      <c r="I75" s="4">
        <v>576</v>
      </c>
      <c r="J75" s="8">
        <v>1</v>
      </c>
      <c r="K75" s="4">
        <v>576</v>
      </c>
      <c r="L75" s="4"/>
      <c r="M75" s="4"/>
      <c r="N75" s="4">
        <v>0</v>
      </c>
      <c r="O75" s="4">
        <v>0</v>
      </c>
      <c r="P75" s="4">
        <v>0</v>
      </c>
      <c r="Q75" s="4">
        <v>576</v>
      </c>
      <c r="R75" s="5">
        <v>0</v>
      </c>
      <c r="S75" s="8">
        <v>0</v>
      </c>
      <c r="T75" s="8">
        <v>0</v>
      </c>
      <c r="U75" s="8">
        <v>1</v>
      </c>
      <c r="V75" s="15" t="s">
        <v>144</v>
      </c>
      <c r="W75" s="10" t="s">
        <v>93</v>
      </c>
      <c r="X75" s="2" t="s">
        <v>145</v>
      </c>
      <c r="Y75" s="2"/>
      <c r="Z75" s="2"/>
      <c r="AA75" s="2"/>
      <c r="AB75" s="2"/>
      <c r="AC75" s="2"/>
      <c r="AD75" s="2" t="s">
        <v>287</v>
      </c>
      <c r="AE75" s="24">
        <v>0</v>
      </c>
      <c r="AF75" s="24">
        <v>0</v>
      </c>
      <c r="AG75" s="24">
        <v>0</v>
      </c>
      <c r="AH75" s="24">
        <v>529.91999999999996</v>
      </c>
      <c r="AI75" s="24">
        <v>529.91999999999996</v>
      </c>
      <c r="AJ75" s="24">
        <v>0</v>
      </c>
      <c r="AK75" s="28" t="s">
        <v>107</v>
      </c>
      <c r="AL75" s="2"/>
    </row>
    <row r="76" spans="1:38" ht="18" customHeight="1" x14ac:dyDescent="0.45">
      <c r="A76" s="2" t="s">
        <v>30</v>
      </c>
      <c r="B76" s="2" t="s">
        <v>31</v>
      </c>
      <c r="C76" s="2" t="s">
        <v>226</v>
      </c>
      <c r="D76" s="2" t="s">
        <v>28</v>
      </c>
      <c r="E76" s="2"/>
      <c r="F76" s="2" t="s">
        <v>194</v>
      </c>
      <c r="G76" s="2" t="s">
        <v>194</v>
      </c>
      <c r="H76" s="2" t="s">
        <v>293</v>
      </c>
      <c r="I76" s="4">
        <v>740</v>
      </c>
      <c r="J76" s="8">
        <v>1</v>
      </c>
      <c r="K76" s="4">
        <v>740</v>
      </c>
      <c r="L76" s="4"/>
      <c r="M76" s="4"/>
      <c r="N76" s="4">
        <v>0</v>
      </c>
      <c r="O76" s="4">
        <v>0</v>
      </c>
      <c r="P76" s="4">
        <v>0</v>
      </c>
      <c r="Q76" s="4">
        <v>740</v>
      </c>
      <c r="R76" s="5">
        <v>0</v>
      </c>
      <c r="S76" s="8">
        <v>0</v>
      </c>
      <c r="T76" s="8">
        <v>0</v>
      </c>
      <c r="U76" s="8">
        <v>1</v>
      </c>
      <c r="V76" s="15" t="s">
        <v>144</v>
      </c>
      <c r="W76" s="10" t="s">
        <v>93</v>
      </c>
      <c r="X76" s="2" t="s">
        <v>145</v>
      </c>
      <c r="Y76" s="2"/>
      <c r="Z76" s="2"/>
      <c r="AA76" s="2"/>
      <c r="AB76" s="2"/>
      <c r="AC76" s="2"/>
      <c r="AD76" s="2" t="s">
        <v>287</v>
      </c>
      <c r="AE76" s="24">
        <v>0</v>
      </c>
      <c r="AF76" s="24">
        <v>0</v>
      </c>
      <c r="AG76" s="24">
        <v>0</v>
      </c>
      <c r="AH76" s="24">
        <v>680.8</v>
      </c>
      <c r="AI76" s="24">
        <v>680.8</v>
      </c>
      <c r="AJ76" s="24">
        <v>0</v>
      </c>
      <c r="AK76" s="28" t="s">
        <v>107</v>
      </c>
      <c r="AL76" s="2"/>
    </row>
    <row r="77" spans="1:38" ht="18" customHeight="1" x14ac:dyDescent="0.45">
      <c r="A77" s="2" t="s">
        <v>30</v>
      </c>
      <c r="B77" s="2" t="s">
        <v>31</v>
      </c>
      <c r="C77" s="2" t="s">
        <v>226</v>
      </c>
      <c r="D77" s="2" t="s">
        <v>28</v>
      </c>
      <c r="E77" s="2"/>
      <c r="F77" s="2" t="s">
        <v>195</v>
      </c>
      <c r="G77" s="2" t="s">
        <v>195</v>
      </c>
      <c r="H77" s="2" t="s">
        <v>293</v>
      </c>
      <c r="I77" s="4">
        <v>119.9</v>
      </c>
      <c r="J77" s="8">
        <v>1</v>
      </c>
      <c r="K77" s="4">
        <v>119.9</v>
      </c>
      <c r="L77" s="4"/>
      <c r="M77" s="4"/>
      <c r="N77" s="4">
        <v>0</v>
      </c>
      <c r="O77" s="4">
        <v>0</v>
      </c>
      <c r="P77" s="4">
        <v>0</v>
      </c>
      <c r="Q77" s="4">
        <v>119.9</v>
      </c>
      <c r="R77" s="5">
        <v>0</v>
      </c>
      <c r="S77" s="8">
        <v>0</v>
      </c>
      <c r="T77" s="8">
        <v>0</v>
      </c>
      <c r="U77" s="8">
        <v>1</v>
      </c>
      <c r="V77" s="15" t="s">
        <v>144</v>
      </c>
      <c r="W77" s="10" t="s">
        <v>93</v>
      </c>
      <c r="X77" s="2" t="s">
        <v>145</v>
      </c>
      <c r="Y77" s="2"/>
      <c r="Z77" s="2"/>
      <c r="AA77" s="2"/>
      <c r="AB77" s="2"/>
      <c r="AC77" s="2"/>
      <c r="AD77" s="2" t="s">
        <v>287</v>
      </c>
      <c r="AE77" s="24">
        <v>0</v>
      </c>
      <c r="AF77" s="24">
        <v>0</v>
      </c>
      <c r="AG77" s="24">
        <v>0</v>
      </c>
      <c r="AH77" s="24">
        <v>110.31</v>
      </c>
      <c r="AI77" s="24">
        <v>110.31</v>
      </c>
      <c r="AJ77" s="24">
        <v>0</v>
      </c>
      <c r="AK77" s="28" t="s">
        <v>107</v>
      </c>
      <c r="AL77" s="2"/>
    </row>
    <row r="78" spans="1:38" ht="18" customHeight="1" x14ac:dyDescent="0.45">
      <c r="A78" s="2" t="s">
        <v>30</v>
      </c>
      <c r="B78" s="2" t="s">
        <v>31</v>
      </c>
      <c r="C78" s="2" t="s">
        <v>226</v>
      </c>
      <c r="D78" s="2" t="s">
        <v>28</v>
      </c>
      <c r="E78" s="2"/>
      <c r="F78" s="2" t="s">
        <v>196</v>
      </c>
      <c r="G78" s="2" t="s">
        <v>196</v>
      </c>
      <c r="H78" s="2" t="s">
        <v>293</v>
      </c>
      <c r="I78" s="4">
        <v>40.950000000000003</v>
      </c>
      <c r="J78" s="8">
        <v>10</v>
      </c>
      <c r="K78" s="4">
        <v>409.5</v>
      </c>
      <c r="L78" s="4"/>
      <c r="M78" s="4"/>
      <c r="N78" s="4">
        <v>0</v>
      </c>
      <c r="O78" s="4">
        <v>0</v>
      </c>
      <c r="P78" s="4">
        <v>0</v>
      </c>
      <c r="Q78" s="4">
        <v>409.5</v>
      </c>
      <c r="R78" s="5">
        <v>0</v>
      </c>
      <c r="S78" s="8">
        <v>0</v>
      </c>
      <c r="T78" s="8">
        <v>0</v>
      </c>
      <c r="U78" s="8">
        <v>10</v>
      </c>
      <c r="V78" s="15" t="s">
        <v>144</v>
      </c>
      <c r="W78" s="10" t="s">
        <v>93</v>
      </c>
      <c r="X78" s="2" t="s">
        <v>145</v>
      </c>
      <c r="Y78" s="2"/>
      <c r="Z78" s="2"/>
      <c r="AA78" s="2"/>
      <c r="AB78" s="2"/>
      <c r="AC78" s="2"/>
      <c r="AD78" s="2" t="s">
        <v>287</v>
      </c>
      <c r="AE78" s="24">
        <v>0</v>
      </c>
      <c r="AF78" s="24">
        <v>0</v>
      </c>
      <c r="AG78" s="24">
        <v>0</v>
      </c>
      <c r="AH78" s="24">
        <v>376.74</v>
      </c>
      <c r="AI78" s="24">
        <v>376.74</v>
      </c>
      <c r="AJ78" s="24">
        <v>0</v>
      </c>
      <c r="AK78" s="28" t="s">
        <v>107</v>
      </c>
      <c r="AL78" s="2"/>
    </row>
    <row r="79" spans="1:38" ht="18" customHeight="1" x14ac:dyDescent="0.45">
      <c r="A79" s="2" t="s">
        <v>30</v>
      </c>
      <c r="B79" s="2" t="s">
        <v>31</v>
      </c>
      <c r="C79" s="2" t="s">
        <v>226</v>
      </c>
      <c r="D79" s="2" t="s">
        <v>28</v>
      </c>
      <c r="E79" s="2"/>
      <c r="F79" s="2" t="s">
        <v>197</v>
      </c>
      <c r="G79" s="2" t="s">
        <v>197</v>
      </c>
      <c r="H79" s="2" t="s">
        <v>293</v>
      </c>
      <c r="I79" s="4">
        <v>540</v>
      </c>
      <c r="J79" s="8">
        <v>3</v>
      </c>
      <c r="K79" s="4">
        <v>1620</v>
      </c>
      <c r="L79" s="4"/>
      <c r="M79" s="4"/>
      <c r="N79" s="4">
        <v>0</v>
      </c>
      <c r="O79" s="4">
        <v>0</v>
      </c>
      <c r="P79" s="4">
        <v>0</v>
      </c>
      <c r="Q79" s="4">
        <v>1620</v>
      </c>
      <c r="R79" s="5">
        <v>0</v>
      </c>
      <c r="S79" s="8">
        <v>0</v>
      </c>
      <c r="T79" s="8">
        <v>0</v>
      </c>
      <c r="U79" s="8">
        <v>3</v>
      </c>
      <c r="V79" s="15" t="s">
        <v>144</v>
      </c>
      <c r="W79" s="10" t="s">
        <v>93</v>
      </c>
      <c r="X79" s="2" t="s">
        <v>145</v>
      </c>
      <c r="Y79" s="2"/>
      <c r="Z79" s="2"/>
      <c r="AA79" s="2"/>
      <c r="AB79" s="2"/>
      <c r="AC79" s="2"/>
      <c r="AD79" s="2" t="s">
        <v>287</v>
      </c>
      <c r="AE79" s="24">
        <v>0</v>
      </c>
      <c r="AF79" s="24">
        <v>0</v>
      </c>
      <c r="AG79" s="24">
        <v>0</v>
      </c>
      <c r="AH79" s="24">
        <v>1490.4</v>
      </c>
      <c r="AI79" s="24">
        <v>1490.4</v>
      </c>
      <c r="AJ79" s="24">
        <v>0</v>
      </c>
      <c r="AK79" s="28" t="s">
        <v>107</v>
      </c>
      <c r="AL79" s="2"/>
    </row>
    <row r="80" spans="1:38" ht="18" customHeight="1" x14ac:dyDescent="0.45">
      <c r="A80" s="2" t="s">
        <v>30</v>
      </c>
      <c r="B80" s="2" t="s">
        <v>31</v>
      </c>
      <c r="C80" s="2" t="s">
        <v>226</v>
      </c>
      <c r="D80" s="2" t="s">
        <v>28</v>
      </c>
      <c r="E80" s="2"/>
      <c r="F80" s="2" t="s">
        <v>198</v>
      </c>
      <c r="G80" s="2" t="s">
        <v>198</v>
      </c>
      <c r="H80" s="2" t="s">
        <v>293</v>
      </c>
      <c r="I80" s="4">
        <v>449.99</v>
      </c>
      <c r="J80" s="8">
        <v>1</v>
      </c>
      <c r="K80" s="4">
        <v>449.99</v>
      </c>
      <c r="L80" s="4"/>
      <c r="M80" s="4"/>
      <c r="N80" s="4">
        <v>0</v>
      </c>
      <c r="O80" s="4">
        <v>0</v>
      </c>
      <c r="P80" s="4">
        <v>0</v>
      </c>
      <c r="Q80" s="4">
        <v>449.99</v>
      </c>
      <c r="R80" s="5">
        <v>0</v>
      </c>
      <c r="S80" s="8">
        <v>0</v>
      </c>
      <c r="T80" s="8">
        <v>0</v>
      </c>
      <c r="U80" s="8">
        <v>1</v>
      </c>
      <c r="V80" s="15" t="s">
        <v>144</v>
      </c>
      <c r="W80" s="10" t="s">
        <v>93</v>
      </c>
      <c r="X80" s="2" t="s">
        <v>145</v>
      </c>
      <c r="Y80" s="2"/>
      <c r="Z80" s="2"/>
      <c r="AA80" s="2"/>
      <c r="AB80" s="2"/>
      <c r="AC80" s="2"/>
      <c r="AD80" s="2" t="s">
        <v>287</v>
      </c>
      <c r="AE80" s="24">
        <v>0</v>
      </c>
      <c r="AF80" s="24">
        <v>0</v>
      </c>
      <c r="AG80" s="24">
        <v>0</v>
      </c>
      <c r="AH80" s="24">
        <v>413.99</v>
      </c>
      <c r="AI80" s="24">
        <v>413.99</v>
      </c>
      <c r="AJ80" s="24">
        <v>0</v>
      </c>
      <c r="AK80" s="28" t="s">
        <v>107</v>
      </c>
      <c r="AL80" s="2"/>
    </row>
    <row r="81" spans="1:38" ht="18" customHeight="1" x14ac:dyDescent="0.45">
      <c r="A81" s="2" t="s">
        <v>30</v>
      </c>
      <c r="B81" s="2" t="s">
        <v>31</v>
      </c>
      <c r="C81" s="2" t="s">
        <v>226</v>
      </c>
      <c r="D81" s="2" t="s">
        <v>28</v>
      </c>
      <c r="E81" s="2"/>
      <c r="F81" s="2" t="s">
        <v>199</v>
      </c>
      <c r="G81" s="2" t="s">
        <v>199</v>
      </c>
      <c r="H81" s="2" t="s">
        <v>293</v>
      </c>
      <c r="I81" s="4">
        <v>1610.95</v>
      </c>
      <c r="J81" s="8">
        <v>4</v>
      </c>
      <c r="K81" s="4">
        <v>6443.8</v>
      </c>
      <c r="L81" s="4"/>
      <c r="M81" s="4"/>
      <c r="N81" s="4">
        <v>0</v>
      </c>
      <c r="O81" s="4">
        <v>0</v>
      </c>
      <c r="P81" s="4">
        <v>0</v>
      </c>
      <c r="Q81" s="4">
        <v>6443.8</v>
      </c>
      <c r="R81" s="5">
        <v>0</v>
      </c>
      <c r="S81" s="8">
        <v>0</v>
      </c>
      <c r="T81" s="8">
        <v>0</v>
      </c>
      <c r="U81" s="8">
        <v>4</v>
      </c>
      <c r="V81" s="15" t="s">
        <v>144</v>
      </c>
      <c r="W81" s="10" t="s">
        <v>93</v>
      </c>
      <c r="X81" s="2" t="s">
        <v>145</v>
      </c>
      <c r="Y81" s="2"/>
      <c r="Z81" s="2"/>
      <c r="AA81" s="2"/>
      <c r="AB81" s="2"/>
      <c r="AC81" s="2"/>
      <c r="AD81" s="2" t="s">
        <v>287</v>
      </c>
      <c r="AE81" s="24">
        <v>0</v>
      </c>
      <c r="AF81" s="24">
        <v>0</v>
      </c>
      <c r="AG81" s="24">
        <v>0</v>
      </c>
      <c r="AH81" s="24">
        <v>5928.3</v>
      </c>
      <c r="AI81" s="24">
        <v>5928.3</v>
      </c>
      <c r="AJ81" s="24">
        <v>0</v>
      </c>
      <c r="AK81" s="28" t="s">
        <v>107</v>
      </c>
      <c r="AL81" s="2"/>
    </row>
    <row r="82" spans="1:38" ht="18" customHeight="1" x14ac:dyDescent="0.45">
      <c r="A82" s="2" t="s">
        <v>30</v>
      </c>
      <c r="B82" s="2" t="s">
        <v>31</v>
      </c>
      <c r="C82" s="2" t="s">
        <v>226</v>
      </c>
      <c r="D82" s="2" t="s">
        <v>28</v>
      </c>
      <c r="E82" s="2"/>
      <c r="F82" s="2" t="s">
        <v>200</v>
      </c>
      <c r="G82" s="2" t="s">
        <v>200</v>
      </c>
      <c r="H82" s="2" t="s">
        <v>293</v>
      </c>
      <c r="I82" s="4">
        <v>33865</v>
      </c>
      <c r="J82" s="8">
        <v>1</v>
      </c>
      <c r="K82" s="4">
        <v>33865</v>
      </c>
      <c r="L82" s="4"/>
      <c r="M82" s="4"/>
      <c r="N82" s="4">
        <v>0</v>
      </c>
      <c r="O82" s="4">
        <v>0</v>
      </c>
      <c r="P82" s="4">
        <v>0</v>
      </c>
      <c r="Q82" s="4">
        <v>33865</v>
      </c>
      <c r="R82" s="5">
        <v>0</v>
      </c>
      <c r="S82" s="8">
        <v>0</v>
      </c>
      <c r="T82" s="8">
        <v>0</v>
      </c>
      <c r="U82" s="8">
        <v>1</v>
      </c>
      <c r="V82" s="15" t="s">
        <v>144</v>
      </c>
      <c r="W82" s="16" t="s">
        <v>109</v>
      </c>
      <c r="X82" s="2" t="s">
        <v>145</v>
      </c>
      <c r="Y82" s="2"/>
      <c r="Z82" s="2"/>
      <c r="AA82" s="2"/>
      <c r="AB82" s="2"/>
      <c r="AC82" s="2"/>
      <c r="AD82" s="2" t="s">
        <v>287</v>
      </c>
      <c r="AE82" s="24">
        <v>0</v>
      </c>
      <c r="AF82" s="24">
        <v>0</v>
      </c>
      <c r="AG82" s="24">
        <v>0</v>
      </c>
      <c r="AH82" s="24">
        <v>31155.8</v>
      </c>
      <c r="AI82" s="24">
        <v>31155.8</v>
      </c>
      <c r="AJ82" s="24">
        <v>0</v>
      </c>
      <c r="AK82" s="28" t="s">
        <v>107</v>
      </c>
      <c r="AL82" s="2"/>
    </row>
    <row r="83" spans="1:38" ht="18" customHeight="1" x14ac:dyDescent="0.45">
      <c r="A83" s="2" t="s">
        <v>30</v>
      </c>
      <c r="B83" s="2" t="s">
        <v>31</v>
      </c>
      <c r="C83" s="2" t="s">
        <v>226</v>
      </c>
      <c r="D83" s="2" t="s">
        <v>28</v>
      </c>
      <c r="E83" s="2"/>
      <c r="F83" s="2" t="s">
        <v>201</v>
      </c>
      <c r="G83" s="2" t="s">
        <v>201</v>
      </c>
      <c r="H83" s="2" t="s">
        <v>293</v>
      </c>
      <c r="I83" s="4">
        <v>2226</v>
      </c>
      <c r="J83" s="8">
        <v>1</v>
      </c>
      <c r="K83" s="4">
        <v>2226</v>
      </c>
      <c r="L83" s="4"/>
      <c r="M83" s="4"/>
      <c r="N83" s="4">
        <v>0</v>
      </c>
      <c r="O83" s="4">
        <v>0</v>
      </c>
      <c r="P83" s="4">
        <v>0</v>
      </c>
      <c r="Q83" s="4">
        <v>2226</v>
      </c>
      <c r="R83" s="5">
        <v>0</v>
      </c>
      <c r="S83" s="8">
        <v>0</v>
      </c>
      <c r="T83" s="8">
        <v>0</v>
      </c>
      <c r="U83" s="8">
        <v>1</v>
      </c>
      <c r="V83" s="15" t="s">
        <v>144</v>
      </c>
      <c r="W83" s="10" t="s">
        <v>93</v>
      </c>
      <c r="X83" s="2" t="s">
        <v>145</v>
      </c>
      <c r="Y83" s="2"/>
      <c r="Z83" s="2"/>
      <c r="AA83" s="2"/>
      <c r="AB83" s="2"/>
      <c r="AC83" s="2"/>
      <c r="AD83" s="2" t="s">
        <v>287</v>
      </c>
      <c r="AE83" s="24">
        <v>0</v>
      </c>
      <c r="AF83" s="24">
        <v>0</v>
      </c>
      <c r="AG83" s="24">
        <v>0</v>
      </c>
      <c r="AH83" s="24">
        <v>2047.92</v>
      </c>
      <c r="AI83" s="24">
        <v>2047.92</v>
      </c>
      <c r="AJ83" s="24">
        <v>0</v>
      </c>
      <c r="AK83" s="28" t="s">
        <v>107</v>
      </c>
      <c r="AL83" s="2"/>
    </row>
    <row r="84" spans="1:38" ht="18" customHeight="1" x14ac:dyDescent="0.45">
      <c r="A84" s="2" t="s">
        <v>30</v>
      </c>
      <c r="B84" s="2" t="s">
        <v>31</v>
      </c>
      <c r="C84" s="2" t="s">
        <v>226</v>
      </c>
      <c r="D84" s="2" t="s">
        <v>28</v>
      </c>
      <c r="E84" s="2"/>
      <c r="F84" s="2" t="s">
        <v>202</v>
      </c>
      <c r="G84" s="2" t="s">
        <v>202</v>
      </c>
      <c r="H84" s="2" t="s">
        <v>293</v>
      </c>
      <c r="I84" s="4">
        <v>603.9</v>
      </c>
      <c r="J84" s="8">
        <v>25</v>
      </c>
      <c r="K84" s="4">
        <v>15097.5</v>
      </c>
      <c r="L84" s="4"/>
      <c r="M84" s="4"/>
      <c r="N84" s="4">
        <v>0</v>
      </c>
      <c r="O84" s="4">
        <v>0</v>
      </c>
      <c r="P84" s="4">
        <v>0</v>
      </c>
      <c r="Q84" s="4">
        <v>15097.5</v>
      </c>
      <c r="R84" s="5">
        <v>0</v>
      </c>
      <c r="S84" s="8">
        <v>0</v>
      </c>
      <c r="T84" s="8">
        <v>0</v>
      </c>
      <c r="U84" s="8">
        <v>25</v>
      </c>
      <c r="V84" s="15" t="s">
        <v>144</v>
      </c>
      <c r="W84" s="16" t="s">
        <v>109</v>
      </c>
      <c r="X84" s="2" t="s">
        <v>145</v>
      </c>
      <c r="Y84" s="2"/>
      <c r="Z84" s="2"/>
      <c r="AA84" s="2"/>
      <c r="AB84" s="2"/>
      <c r="AC84" s="2"/>
      <c r="AD84" s="2" t="s">
        <v>287</v>
      </c>
      <c r="AE84" s="24">
        <v>0</v>
      </c>
      <c r="AF84" s="24">
        <v>0</v>
      </c>
      <c r="AG84" s="24">
        <v>0</v>
      </c>
      <c r="AH84" s="24">
        <v>13889.7</v>
      </c>
      <c r="AI84" s="24">
        <v>13889.7</v>
      </c>
      <c r="AJ84" s="24">
        <v>0</v>
      </c>
      <c r="AK84" s="28" t="s">
        <v>107</v>
      </c>
      <c r="AL84" s="2"/>
    </row>
    <row r="85" spans="1:38" ht="18" customHeight="1" x14ac:dyDescent="0.45">
      <c r="A85" s="2" t="s">
        <v>30</v>
      </c>
      <c r="B85" s="2" t="s">
        <v>31</v>
      </c>
      <c r="C85" s="2" t="s">
        <v>226</v>
      </c>
      <c r="D85" s="2" t="s">
        <v>28</v>
      </c>
      <c r="E85" s="2"/>
      <c r="F85" s="2" t="s">
        <v>203</v>
      </c>
      <c r="G85" s="2" t="s">
        <v>203</v>
      </c>
      <c r="H85" s="2" t="s">
        <v>293</v>
      </c>
      <c r="I85" s="4">
        <v>139.99</v>
      </c>
      <c r="J85" s="8">
        <v>1</v>
      </c>
      <c r="K85" s="4">
        <v>139.99</v>
      </c>
      <c r="L85" s="4"/>
      <c r="M85" s="4"/>
      <c r="N85" s="4">
        <v>0</v>
      </c>
      <c r="O85" s="4">
        <v>0</v>
      </c>
      <c r="P85" s="4">
        <v>0</v>
      </c>
      <c r="Q85" s="4">
        <v>139.99</v>
      </c>
      <c r="R85" s="5">
        <v>0</v>
      </c>
      <c r="S85" s="8">
        <v>0</v>
      </c>
      <c r="T85" s="8">
        <v>0</v>
      </c>
      <c r="U85" s="8">
        <v>1</v>
      </c>
      <c r="V85" s="15" t="s">
        <v>144</v>
      </c>
      <c r="W85" s="10" t="s">
        <v>93</v>
      </c>
      <c r="X85" s="2" t="s">
        <v>145</v>
      </c>
      <c r="Y85" s="2"/>
      <c r="Z85" s="2"/>
      <c r="AA85" s="2"/>
      <c r="AB85" s="2"/>
      <c r="AC85" s="2"/>
      <c r="AD85" s="2" t="s">
        <v>287</v>
      </c>
      <c r="AE85" s="24">
        <v>0</v>
      </c>
      <c r="AF85" s="24">
        <v>0</v>
      </c>
      <c r="AG85" s="24">
        <v>0</v>
      </c>
      <c r="AH85" s="24">
        <v>128.79</v>
      </c>
      <c r="AI85" s="24">
        <v>128.79</v>
      </c>
      <c r="AJ85" s="24">
        <v>0</v>
      </c>
      <c r="AK85" s="28" t="s">
        <v>107</v>
      </c>
      <c r="AL85" s="2"/>
    </row>
    <row r="86" spans="1:38" ht="18" customHeight="1" x14ac:dyDescent="0.45">
      <c r="A86" s="2" t="s">
        <v>30</v>
      </c>
      <c r="B86" s="2" t="s">
        <v>31</v>
      </c>
      <c r="C86" s="2" t="s">
        <v>226</v>
      </c>
      <c r="D86" s="2" t="s">
        <v>28</v>
      </c>
      <c r="E86" s="2"/>
      <c r="F86" s="2" t="s">
        <v>204</v>
      </c>
      <c r="G86" s="2" t="s">
        <v>204</v>
      </c>
      <c r="H86" s="2" t="s">
        <v>293</v>
      </c>
      <c r="I86" s="4">
        <v>127.62</v>
      </c>
      <c r="J86" s="8">
        <v>1</v>
      </c>
      <c r="K86" s="4">
        <v>127.62</v>
      </c>
      <c r="L86" s="4"/>
      <c r="M86" s="4"/>
      <c r="N86" s="4">
        <v>0</v>
      </c>
      <c r="O86" s="4">
        <v>0</v>
      </c>
      <c r="P86" s="4">
        <v>0</v>
      </c>
      <c r="Q86" s="4">
        <v>127.62</v>
      </c>
      <c r="R86" s="5">
        <v>0</v>
      </c>
      <c r="S86" s="8">
        <v>0</v>
      </c>
      <c r="T86" s="8">
        <v>0</v>
      </c>
      <c r="U86" s="8">
        <v>1</v>
      </c>
      <c r="V86" s="15" t="s">
        <v>144</v>
      </c>
      <c r="W86" s="10" t="s">
        <v>93</v>
      </c>
      <c r="X86" s="2" t="s">
        <v>145</v>
      </c>
      <c r="Y86" s="2"/>
      <c r="Z86" s="2"/>
      <c r="AA86" s="2"/>
      <c r="AB86" s="2"/>
      <c r="AC86" s="2"/>
      <c r="AD86" s="2" t="s">
        <v>287</v>
      </c>
      <c r="AE86" s="24">
        <v>0</v>
      </c>
      <c r="AF86" s="24">
        <v>0</v>
      </c>
      <c r="AG86" s="24">
        <v>0</v>
      </c>
      <c r="AH86" s="24">
        <v>117.41</v>
      </c>
      <c r="AI86" s="24">
        <v>117.41</v>
      </c>
      <c r="AJ86" s="24">
        <v>0</v>
      </c>
      <c r="AK86" s="28" t="s">
        <v>107</v>
      </c>
      <c r="AL86" s="2"/>
    </row>
    <row r="87" spans="1:38" ht="18" customHeight="1" x14ac:dyDescent="0.45">
      <c r="A87" s="2" t="s">
        <v>30</v>
      </c>
      <c r="B87" s="2" t="s">
        <v>31</v>
      </c>
      <c r="C87" s="2" t="s">
        <v>226</v>
      </c>
      <c r="D87" s="2" t="s">
        <v>29</v>
      </c>
      <c r="E87" s="2"/>
      <c r="F87" s="2" t="s">
        <v>205</v>
      </c>
      <c r="G87" s="2" t="s">
        <v>205</v>
      </c>
      <c r="H87" s="2" t="s">
        <v>10</v>
      </c>
      <c r="I87" s="4">
        <v>24048</v>
      </c>
      <c r="J87" s="8">
        <v>1</v>
      </c>
      <c r="K87" s="4">
        <v>24048</v>
      </c>
      <c r="L87" s="4"/>
      <c r="M87" s="4"/>
      <c r="N87" s="4">
        <v>13571.7</v>
      </c>
      <c r="O87" s="4">
        <v>13571.7</v>
      </c>
      <c r="P87" s="4">
        <v>0</v>
      </c>
      <c r="Q87" s="4">
        <v>10476.299999999999</v>
      </c>
      <c r="R87" s="5">
        <v>0.56435878243512971</v>
      </c>
      <c r="S87" s="8">
        <v>0</v>
      </c>
      <c r="T87" s="8">
        <v>0</v>
      </c>
      <c r="U87" s="8">
        <v>1</v>
      </c>
      <c r="V87" s="14" t="s">
        <v>103</v>
      </c>
      <c r="W87" s="17" t="s">
        <v>113</v>
      </c>
      <c r="X87" s="2" t="s">
        <v>104</v>
      </c>
      <c r="Y87" s="2"/>
      <c r="Z87" s="2" t="s">
        <v>302</v>
      </c>
      <c r="AA87" s="2"/>
      <c r="AB87" s="2"/>
      <c r="AC87" s="2"/>
      <c r="AD87" s="2" t="s">
        <v>287</v>
      </c>
      <c r="AE87" s="24">
        <v>12485.96</v>
      </c>
      <c r="AF87" s="24">
        <v>4945.74</v>
      </c>
      <c r="AG87" s="24">
        <v>7540.23</v>
      </c>
      <c r="AH87" s="24">
        <v>9638.2000000000007</v>
      </c>
      <c r="AI87" s="24">
        <v>17178.419999999998</v>
      </c>
      <c r="AJ87" s="24">
        <v>1085.74</v>
      </c>
      <c r="AK87" s="17" t="s">
        <v>96</v>
      </c>
      <c r="AL87" s="2" t="s">
        <v>167</v>
      </c>
    </row>
  </sheetData>
  <autoFilter ref="A4:AL87" xr:uid="{00000000-0009-0000-0000-000004000000}"/>
  <mergeCells count="2">
    <mergeCell ref="A2:AD2"/>
    <mergeCell ref="A1:AD1"/>
  </mergeCells>
  <dataValidations count="1">
    <dataValidation type="list" allowBlank="1" sqref="AB5:AB87" xr:uid="{00000000-0002-0000-0400-000000000000}">
      <formula1>"Potvrdené zrealizované,Potvrdené nezrealizované,V riešení,Úspora,Presun rozpočtu"</formula1>
    </dataValidation>
  </dataValidations>
  <pageMargins left="0.75" right="0.75" top="1" bottom="1" header="0.5" footer="0.5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2"/>
  <sheetViews>
    <sheetView showGridLines="0" workbookViewId="0">
      <pane ySplit="7" topLeftCell="A8" activePane="bottomLeft" state="frozen"/>
      <selection pane="bottomLeft"/>
    </sheetView>
  </sheetViews>
  <sheetFormatPr defaultRowHeight="14.25" x14ac:dyDescent="0.45"/>
  <cols>
    <col min="1" max="2" width="38" customWidth="1"/>
    <col min="3" max="3" width="50" customWidth="1"/>
    <col min="4" max="6" width="14" customWidth="1"/>
    <col min="7" max="7" width="20" customWidth="1"/>
    <col min="8" max="8" width="25" customWidth="1"/>
    <col min="9" max="9" width="30" customWidth="1"/>
    <col min="10" max="10" width="18" customWidth="1"/>
    <col min="11" max="11" width="17" customWidth="1"/>
    <col min="12" max="12" width="19" customWidth="1"/>
    <col min="13" max="14" width="14" customWidth="1"/>
    <col min="15" max="15" width="33" customWidth="1"/>
    <col min="16" max="16" width="10" customWidth="1"/>
    <col min="17" max="17" width="55" customWidth="1"/>
    <col min="18" max="18" width="30" customWidth="1"/>
    <col min="19" max="19" width="65" customWidth="1"/>
    <col min="20" max="20" width="30" customWidth="1"/>
    <col min="21" max="21" width="21" customWidth="1"/>
    <col min="22" max="22" width="22" customWidth="1"/>
    <col min="23" max="23" width="16" customWidth="1"/>
    <col min="24" max="26" width="18" customWidth="1"/>
    <col min="27" max="27" width="22" customWidth="1"/>
    <col min="28" max="28" width="36" customWidth="1"/>
  </cols>
  <sheetData>
    <row r="1" spans="1:28" ht="30" customHeight="1" x14ac:dyDescent="0.45">
      <c r="A1" s="39" t="s">
        <v>303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8" ht="35" customHeight="1" x14ac:dyDescent="0.45">
      <c r="A2" s="36" t="s">
        <v>304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8" ht="18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8" ht="18" customHeight="1" x14ac:dyDescent="0.45">
      <c r="A4" s="21" t="s">
        <v>13</v>
      </c>
      <c r="B4" s="21" t="s">
        <v>15</v>
      </c>
      <c r="C4" s="21" t="s">
        <v>16</v>
      </c>
      <c r="D4" s="21" t="s">
        <v>17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8" ht="18" customHeight="1" x14ac:dyDescent="0.45">
      <c r="A5" s="22">
        <v>552646</v>
      </c>
      <c r="B5" s="22">
        <v>383011</v>
      </c>
      <c r="C5" s="22">
        <v>229.34999999999849</v>
      </c>
      <c r="D5" s="22">
        <v>169635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8" ht="18" customHeight="1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8" ht="18" customHeight="1" x14ac:dyDescent="0.45">
      <c r="A7" s="3" t="s">
        <v>209</v>
      </c>
      <c r="B7" s="3" t="s">
        <v>76</v>
      </c>
      <c r="C7" s="3" t="s">
        <v>77</v>
      </c>
      <c r="D7" s="3" t="s">
        <v>210</v>
      </c>
      <c r="E7" s="3" t="s">
        <v>211</v>
      </c>
      <c r="F7" s="3" t="s">
        <v>212</v>
      </c>
      <c r="G7" s="3" t="s">
        <v>78</v>
      </c>
      <c r="H7" s="3" t="s">
        <v>213</v>
      </c>
      <c r="I7" s="3" t="s">
        <v>214</v>
      </c>
      <c r="J7" s="3" t="s">
        <v>215</v>
      </c>
      <c r="K7" s="3" t="s">
        <v>79</v>
      </c>
      <c r="L7" s="3" t="s">
        <v>80</v>
      </c>
      <c r="M7" s="3" t="s">
        <v>17</v>
      </c>
      <c r="N7" s="3" t="s">
        <v>18</v>
      </c>
      <c r="O7" s="3" t="s">
        <v>87</v>
      </c>
      <c r="P7" s="3" t="s">
        <v>88</v>
      </c>
      <c r="Q7" s="3" t="s">
        <v>89</v>
      </c>
      <c r="R7" s="3" t="s">
        <v>219</v>
      </c>
      <c r="S7" s="3" t="s">
        <v>220</v>
      </c>
      <c r="T7" s="3" t="s">
        <v>221</v>
      </c>
      <c r="U7" s="3" t="s">
        <v>222</v>
      </c>
      <c r="V7" s="3" t="s">
        <v>223</v>
      </c>
      <c r="W7" s="23" t="s">
        <v>35</v>
      </c>
      <c r="X7" s="23" t="s">
        <v>50</v>
      </c>
      <c r="Y7" s="23" t="s">
        <v>37</v>
      </c>
      <c r="Z7" s="23" t="s">
        <v>305</v>
      </c>
      <c r="AA7" s="23" t="s">
        <v>85</v>
      </c>
      <c r="AB7" s="23" t="s">
        <v>86</v>
      </c>
    </row>
    <row r="8" spans="1:28" ht="18" customHeight="1" x14ac:dyDescent="0.45">
      <c r="A8" s="2" t="s">
        <v>240</v>
      </c>
      <c r="B8" s="2" t="s">
        <v>127</v>
      </c>
      <c r="C8" s="2" t="s">
        <v>127</v>
      </c>
      <c r="D8" s="2" t="s">
        <v>227</v>
      </c>
      <c r="E8" s="4">
        <v>9800</v>
      </c>
      <c r="F8" s="8">
        <v>1</v>
      </c>
      <c r="G8" s="4">
        <v>9800</v>
      </c>
      <c r="H8" s="4">
        <v>9800</v>
      </c>
      <c r="I8" s="4">
        <v>0</v>
      </c>
      <c r="J8" s="4">
        <v>0</v>
      </c>
      <c r="K8" s="4">
        <v>0</v>
      </c>
      <c r="L8" s="4">
        <v>0</v>
      </c>
      <c r="M8" s="4">
        <v>9800</v>
      </c>
      <c r="N8" s="5">
        <v>0</v>
      </c>
      <c r="O8" s="15" t="s">
        <v>108</v>
      </c>
      <c r="P8" s="10" t="s">
        <v>93</v>
      </c>
      <c r="Q8" s="2" t="s">
        <v>110</v>
      </c>
      <c r="R8" s="2"/>
      <c r="S8" s="2"/>
      <c r="T8" s="2" t="s">
        <v>241</v>
      </c>
      <c r="U8" s="2"/>
      <c r="V8" s="2"/>
      <c r="W8" s="24">
        <v>0</v>
      </c>
      <c r="X8" s="24">
        <v>0</v>
      </c>
      <c r="Y8" s="24">
        <v>9016</v>
      </c>
      <c r="Z8" s="24">
        <v>9016</v>
      </c>
      <c r="AA8" s="28" t="s">
        <v>107</v>
      </c>
      <c r="AB8" s="2"/>
    </row>
    <row r="9" spans="1:28" ht="18" customHeight="1" x14ac:dyDescent="0.45">
      <c r="A9" s="2" t="s">
        <v>242</v>
      </c>
      <c r="B9" s="2" t="s">
        <v>128</v>
      </c>
      <c r="C9" s="2" t="s">
        <v>128</v>
      </c>
      <c r="D9" s="2" t="s">
        <v>227</v>
      </c>
      <c r="E9" s="4">
        <v>49341</v>
      </c>
      <c r="F9" s="8">
        <v>1</v>
      </c>
      <c r="G9" s="4">
        <v>49341</v>
      </c>
      <c r="H9" s="4">
        <v>49341</v>
      </c>
      <c r="I9" s="4">
        <v>0</v>
      </c>
      <c r="J9" s="4">
        <v>49412.1</v>
      </c>
      <c r="K9" s="4">
        <v>49341</v>
      </c>
      <c r="L9" s="13">
        <v>71.099999999998545</v>
      </c>
      <c r="M9" s="4">
        <v>0</v>
      </c>
      <c r="N9" s="5">
        <v>1</v>
      </c>
      <c r="O9" s="9" t="s">
        <v>92</v>
      </c>
      <c r="P9" s="12" t="s">
        <v>99</v>
      </c>
      <c r="Q9" s="2" t="s">
        <v>94</v>
      </c>
      <c r="R9" s="2" t="s">
        <v>243</v>
      </c>
      <c r="S9" s="2" t="s">
        <v>244</v>
      </c>
      <c r="T9" s="2" t="s">
        <v>241</v>
      </c>
      <c r="U9" s="2"/>
      <c r="V9" s="2"/>
      <c r="W9" s="24">
        <v>45393.72</v>
      </c>
      <c r="X9" s="24">
        <v>0</v>
      </c>
      <c r="Y9" s="24">
        <v>0</v>
      </c>
      <c r="Z9" s="24">
        <v>0</v>
      </c>
      <c r="AA9" s="27" t="s">
        <v>90</v>
      </c>
      <c r="AB9" s="2" t="s">
        <v>129</v>
      </c>
    </row>
    <row r="10" spans="1:28" ht="18" customHeight="1" x14ac:dyDescent="0.45">
      <c r="A10" s="2" t="s">
        <v>245</v>
      </c>
      <c r="B10" s="2" t="s">
        <v>130</v>
      </c>
      <c r="C10" s="2" t="s">
        <v>130</v>
      </c>
      <c r="D10" s="2" t="s">
        <v>227</v>
      </c>
      <c r="E10" s="4">
        <v>38920</v>
      </c>
      <c r="F10" s="8">
        <v>1</v>
      </c>
      <c r="G10" s="4">
        <v>38920</v>
      </c>
      <c r="H10" s="4">
        <v>38920</v>
      </c>
      <c r="I10" s="4">
        <v>0</v>
      </c>
      <c r="J10" s="4">
        <v>39078.25</v>
      </c>
      <c r="K10" s="4">
        <v>38920</v>
      </c>
      <c r="L10" s="13">
        <v>158.25</v>
      </c>
      <c r="M10" s="4">
        <v>0</v>
      </c>
      <c r="N10" s="5">
        <v>1</v>
      </c>
      <c r="O10" s="9" t="s">
        <v>92</v>
      </c>
      <c r="P10" s="12" t="s">
        <v>99</v>
      </c>
      <c r="Q10" s="2" t="s">
        <v>94</v>
      </c>
      <c r="R10" s="2" t="s">
        <v>246</v>
      </c>
      <c r="S10" s="2" t="s">
        <v>247</v>
      </c>
      <c r="T10" s="2" t="s">
        <v>241</v>
      </c>
      <c r="U10" s="2"/>
      <c r="V10" s="2"/>
      <c r="W10" s="24">
        <v>35806.400000000001</v>
      </c>
      <c r="X10" s="24">
        <v>0</v>
      </c>
      <c r="Y10" s="24">
        <v>0</v>
      </c>
      <c r="Z10" s="24">
        <v>0</v>
      </c>
      <c r="AA10" s="27" t="s">
        <v>90</v>
      </c>
      <c r="AB10" s="2" t="s">
        <v>129</v>
      </c>
    </row>
    <row r="11" spans="1:28" ht="18" customHeight="1" x14ac:dyDescent="0.45">
      <c r="A11" s="2" t="s">
        <v>248</v>
      </c>
      <c r="B11" s="2" t="s">
        <v>131</v>
      </c>
      <c r="C11" s="2" t="s">
        <v>131</v>
      </c>
      <c r="D11" s="2" t="s">
        <v>227</v>
      </c>
      <c r="E11" s="4">
        <v>16215</v>
      </c>
      <c r="F11" s="8">
        <v>1</v>
      </c>
      <c r="G11" s="4">
        <v>16215</v>
      </c>
      <c r="H11" s="4">
        <v>16215</v>
      </c>
      <c r="I11" s="4">
        <v>0</v>
      </c>
      <c r="J11" s="4">
        <v>0</v>
      </c>
      <c r="K11" s="4">
        <v>0</v>
      </c>
      <c r="L11" s="4">
        <v>0</v>
      </c>
      <c r="M11" s="4">
        <v>16215</v>
      </c>
      <c r="N11" s="5">
        <v>0</v>
      </c>
      <c r="O11" s="15" t="s">
        <v>108</v>
      </c>
      <c r="P11" s="16" t="s">
        <v>109</v>
      </c>
      <c r="Q11" s="2" t="s">
        <v>110</v>
      </c>
      <c r="R11" s="2"/>
      <c r="S11" s="2"/>
      <c r="T11" s="2" t="s">
        <v>241</v>
      </c>
      <c r="U11" s="2"/>
      <c r="V11" s="2"/>
      <c r="W11" s="24">
        <v>0</v>
      </c>
      <c r="X11" s="24">
        <v>0</v>
      </c>
      <c r="Y11" s="24">
        <v>14917.8</v>
      </c>
      <c r="Z11" s="24">
        <v>14917.8</v>
      </c>
      <c r="AA11" s="28" t="s">
        <v>107</v>
      </c>
      <c r="AB11" s="2"/>
    </row>
    <row r="12" spans="1:28" ht="18" customHeight="1" x14ac:dyDescent="0.45">
      <c r="A12" s="2" t="s">
        <v>249</v>
      </c>
      <c r="B12" s="2" t="s">
        <v>132</v>
      </c>
      <c r="C12" s="2" t="s">
        <v>132</v>
      </c>
      <c r="D12" s="2" t="s">
        <v>227</v>
      </c>
      <c r="E12" s="4">
        <v>1420</v>
      </c>
      <c r="F12" s="8">
        <v>3</v>
      </c>
      <c r="G12" s="4">
        <v>4260</v>
      </c>
      <c r="H12" s="4">
        <v>4260</v>
      </c>
      <c r="I12" s="4">
        <v>0</v>
      </c>
      <c r="J12" s="4">
        <v>0</v>
      </c>
      <c r="K12" s="4">
        <v>0</v>
      </c>
      <c r="L12" s="4">
        <v>0</v>
      </c>
      <c r="M12" s="4">
        <v>4260</v>
      </c>
      <c r="N12" s="5">
        <v>0</v>
      </c>
      <c r="O12" s="15" t="s">
        <v>108</v>
      </c>
      <c r="P12" s="10" t="s">
        <v>93</v>
      </c>
      <c r="Q12" s="2" t="s">
        <v>110</v>
      </c>
      <c r="R12" s="2"/>
      <c r="S12" s="2"/>
      <c r="T12" s="2" t="s">
        <v>241</v>
      </c>
      <c r="U12" s="2"/>
      <c r="V12" s="2"/>
      <c r="W12" s="24">
        <v>0</v>
      </c>
      <c r="X12" s="24">
        <v>0</v>
      </c>
      <c r="Y12" s="24">
        <v>3919.2</v>
      </c>
      <c r="Z12" s="24">
        <v>3919.2</v>
      </c>
      <c r="AA12" s="28" t="s">
        <v>107</v>
      </c>
      <c r="AB12" s="2"/>
    </row>
    <row r="13" spans="1:28" ht="18" customHeight="1" x14ac:dyDescent="0.45">
      <c r="A13" s="2" t="s">
        <v>250</v>
      </c>
      <c r="B13" s="2" t="s">
        <v>133</v>
      </c>
      <c r="C13" s="2" t="s">
        <v>133</v>
      </c>
      <c r="D13" s="2" t="s">
        <v>227</v>
      </c>
      <c r="E13" s="4">
        <v>12700</v>
      </c>
      <c r="F13" s="8">
        <v>1</v>
      </c>
      <c r="G13" s="4">
        <v>12700</v>
      </c>
      <c r="H13" s="4">
        <v>12700</v>
      </c>
      <c r="I13" s="4">
        <v>0</v>
      </c>
      <c r="J13" s="4">
        <v>0</v>
      </c>
      <c r="K13" s="4">
        <v>0</v>
      </c>
      <c r="L13" s="4">
        <v>0</v>
      </c>
      <c r="M13" s="4">
        <v>12700</v>
      </c>
      <c r="N13" s="5">
        <v>0</v>
      </c>
      <c r="O13" s="15" t="s">
        <v>108</v>
      </c>
      <c r="P13" s="16" t="s">
        <v>109</v>
      </c>
      <c r="Q13" s="2" t="s">
        <v>110</v>
      </c>
      <c r="R13" s="2"/>
      <c r="S13" s="2"/>
      <c r="T13" s="2" t="s">
        <v>241</v>
      </c>
      <c r="U13" s="2"/>
      <c r="V13" s="2"/>
      <c r="W13" s="24">
        <v>0</v>
      </c>
      <c r="X13" s="24">
        <v>0</v>
      </c>
      <c r="Y13" s="24">
        <v>11684</v>
      </c>
      <c r="Z13" s="24">
        <v>11684</v>
      </c>
      <c r="AA13" s="28" t="s">
        <v>107</v>
      </c>
      <c r="AB13" s="2"/>
    </row>
    <row r="14" spans="1:28" ht="18" customHeight="1" x14ac:dyDescent="0.45">
      <c r="A14" s="2" t="s">
        <v>251</v>
      </c>
      <c r="B14" s="2" t="s">
        <v>134</v>
      </c>
      <c r="C14" s="2" t="s">
        <v>134</v>
      </c>
      <c r="D14" s="2" t="s">
        <v>227</v>
      </c>
      <c r="E14" s="4">
        <v>20000</v>
      </c>
      <c r="F14" s="8">
        <v>1</v>
      </c>
      <c r="G14" s="4">
        <v>20000</v>
      </c>
      <c r="H14" s="4">
        <v>20000</v>
      </c>
      <c r="I14" s="4">
        <v>0</v>
      </c>
      <c r="J14" s="4">
        <v>20000</v>
      </c>
      <c r="K14" s="4">
        <v>20000</v>
      </c>
      <c r="L14" s="4">
        <v>0</v>
      </c>
      <c r="M14" s="4">
        <v>0</v>
      </c>
      <c r="N14" s="5">
        <v>1</v>
      </c>
      <c r="O14" s="9" t="s">
        <v>92</v>
      </c>
      <c r="P14" s="10" t="s">
        <v>93</v>
      </c>
      <c r="Q14" s="2" t="s">
        <v>94</v>
      </c>
      <c r="R14" s="2" t="s">
        <v>252</v>
      </c>
      <c r="S14" s="2" t="s">
        <v>253</v>
      </c>
      <c r="T14" s="2" t="s">
        <v>241</v>
      </c>
      <c r="U14" s="2"/>
      <c r="V14" s="2"/>
      <c r="W14" s="24">
        <v>18400</v>
      </c>
      <c r="X14" s="24">
        <v>0</v>
      </c>
      <c r="Y14" s="24">
        <v>0</v>
      </c>
      <c r="Z14" s="24">
        <v>0</v>
      </c>
      <c r="AA14" s="27" t="s">
        <v>90</v>
      </c>
      <c r="AB14" s="2" t="s">
        <v>91</v>
      </c>
    </row>
    <row r="15" spans="1:28" ht="18" customHeight="1" x14ac:dyDescent="0.45">
      <c r="A15" s="2" t="s">
        <v>254</v>
      </c>
      <c r="B15" s="2" t="s">
        <v>135</v>
      </c>
      <c r="C15" s="2" t="s">
        <v>135</v>
      </c>
      <c r="D15" s="2" t="s">
        <v>227</v>
      </c>
      <c r="E15" s="4">
        <v>19400</v>
      </c>
      <c r="F15" s="8">
        <v>1</v>
      </c>
      <c r="G15" s="4">
        <v>19400</v>
      </c>
      <c r="H15" s="4">
        <v>19400</v>
      </c>
      <c r="I15" s="4">
        <v>0</v>
      </c>
      <c r="J15" s="4">
        <v>0</v>
      </c>
      <c r="K15" s="4">
        <v>0</v>
      </c>
      <c r="L15" s="4">
        <v>0</v>
      </c>
      <c r="M15" s="4">
        <v>19400</v>
      </c>
      <c r="N15" s="5">
        <v>0</v>
      </c>
      <c r="O15" s="15" t="s">
        <v>108</v>
      </c>
      <c r="P15" s="16" t="s">
        <v>109</v>
      </c>
      <c r="Q15" s="2" t="s">
        <v>110</v>
      </c>
      <c r="R15" s="2"/>
      <c r="S15" s="2"/>
      <c r="T15" s="2" t="s">
        <v>241</v>
      </c>
      <c r="U15" s="2"/>
      <c r="V15" s="2"/>
      <c r="W15" s="24">
        <v>0</v>
      </c>
      <c r="X15" s="24">
        <v>0</v>
      </c>
      <c r="Y15" s="24">
        <v>17848</v>
      </c>
      <c r="Z15" s="24">
        <v>17848</v>
      </c>
      <c r="AA15" s="28" t="s">
        <v>107</v>
      </c>
      <c r="AB15" s="2"/>
    </row>
    <row r="16" spans="1:28" ht="18" customHeight="1" x14ac:dyDescent="0.45">
      <c r="A16" s="2" t="s">
        <v>255</v>
      </c>
      <c r="B16" s="2" t="s">
        <v>136</v>
      </c>
      <c r="C16" s="2" t="s">
        <v>136</v>
      </c>
      <c r="D16" s="2" t="s">
        <v>227</v>
      </c>
      <c r="E16" s="4">
        <v>12300</v>
      </c>
      <c r="F16" s="8">
        <v>1</v>
      </c>
      <c r="G16" s="4">
        <v>12300</v>
      </c>
      <c r="H16" s="4">
        <v>12300</v>
      </c>
      <c r="I16" s="4">
        <v>0</v>
      </c>
      <c r="J16" s="4">
        <v>0</v>
      </c>
      <c r="K16" s="4">
        <v>0</v>
      </c>
      <c r="L16" s="4">
        <v>0</v>
      </c>
      <c r="M16" s="4">
        <v>12300</v>
      </c>
      <c r="N16" s="5">
        <v>0</v>
      </c>
      <c r="O16" s="15" t="s">
        <v>108</v>
      </c>
      <c r="P16" s="16" t="s">
        <v>109</v>
      </c>
      <c r="Q16" s="2" t="s">
        <v>110</v>
      </c>
      <c r="R16" s="2"/>
      <c r="S16" s="2"/>
      <c r="T16" s="2" t="s">
        <v>241</v>
      </c>
      <c r="U16" s="2"/>
      <c r="V16" s="2"/>
      <c r="W16" s="24">
        <v>0</v>
      </c>
      <c r="X16" s="24">
        <v>0</v>
      </c>
      <c r="Y16" s="24">
        <v>11316</v>
      </c>
      <c r="Z16" s="24">
        <v>11316</v>
      </c>
      <c r="AA16" s="28" t="s">
        <v>107</v>
      </c>
      <c r="AB16" s="2"/>
    </row>
    <row r="17" spans="1:28" ht="18" customHeight="1" x14ac:dyDescent="0.45">
      <c r="A17" s="2" t="s">
        <v>256</v>
      </c>
      <c r="B17" s="2" t="s">
        <v>137</v>
      </c>
      <c r="C17" s="2" t="s">
        <v>137</v>
      </c>
      <c r="D17" s="2" t="s">
        <v>227</v>
      </c>
      <c r="E17" s="4">
        <v>84590</v>
      </c>
      <c r="F17" s="8">
        <v>1</v>
      </c>
      <c r="G17" s="4">
        <v>84590</v>
      </c>
      <c r="H17" s="4">
        <v>84590</v>
      </c>
      <c r="I17" s="4">
        <v>0</v>
      </c>
      <c r="J17" s="4">
        <v>0</v>
      </c>
      <c r="K17" s="4">
        <v>0</v>
      </c>
      <c r="L17" s="4">
        <v>0</v>
      </c>
      <c r="M17" s="4">
        <v>84590</v>
      </c>
      <c r="N17" s="5">
        <v>0</v>
      </c>
      <c r="O17" s="15" t="s">
        <v>108</v>
      </c>
      <c r="P17" s="16" t="s">
        <v>109</v>
      </c>
      <c r="Q17" s="2" t="s">
        <v>110</v>
      </c>
      <c r="R17" s="2"/>
      <c r="S17" s="2"/>
      <c r="T17" s="2" t="s">
        <v>241</v>
      </c>
      <c r="U17" s="2"/>
      <c r="V17" s="2"/>
      <c r="W17" s="24">
        <v>0</v>
      </c>
      <c r="X17" s="24">
        <v>0</v>
      </c>
      <c r="Y17" s="24">
        <v>77822.8</v>
      </c>
      <c r="Z17" s="24">
        <v>77822.8</v>
      </c>
      <c r="AA17" s="28" t="s">
        <v>107</v>
      </c>
      <c r="AB17" s="2"/>
    </row>
    <row r="18" spans="1:28" ht="18" customHeight="1" x14ac:dyDescent="0.45">
      <c r="A18" s="2" t="s">
        <v>257</v>
      </c>
      <c r="B18" s="2" t="s">
        <v>138</v>
      </c>
      <c r="C18" s="2" t="s">
        <v>138</v>
      </c>
      <c r="D18" s="2" t="s">
        <v>227</v>
      </c>
      <c r="E18" s="4">
        <v>28000</v>
      </c>
      <c r="F18" s="8">
        <v>1</v>
      </c>
      <c r="G18" s="4">
        <v>28000</v>
      </c>
      <c r="H18" s="4">
        <v>28000</v>
      </c>
      <c r="I18" s="4">
        <v>0</v>
      </c>
      <c r="J18" s="4">
        <v>28000</v>
      </c>
      <c r="K18" s="4">
        <v>28000</v>
      </c>
      <c r="L18" s="4">
        <v>0</v>
      </c>
      <c r="M18" s="4">
        <v>0</v>
      </c>
      <c r="N18" s="5">
        <v>1</v>
      </c>
      <c r="O18" s="9" t="s">
        <v>92</v>
      </c>
      <c r="P18" s="10" t="s">
        <v>93</v>
      </c>
      <c r="Q18" s="2" t="s">
        <v>94</v>
      </c>
      <c r="R18" s="2" t="s">
        <v>258</v>
      </c>
      <c r="S18" s="2" t="s">
        <v>259</v>
      </c>
      <c r="T18" s="2" t="s">
        <v>241</v>
      </c>
      <c r="U18" s="2"/>
      <c r="V18" s="2"/>
      <c r="W18" s="24">
        <v>25760</v>
      </c>
      <c r="X18" s="24">
        <v>0</v>
      </c>
      <c r="Y18" s="24">
        <v>0</v>
      </c>
      <c r="Z18" s="24">
        <v>0</v>
      </c>
      <c r="AA18" s="27" t="s">
        <v>90</v>
      </c>
      <c r="AB18" s="2" t="s">
        <v>129</v>
      </c>
    </row>
    <row r="19" spans="1:28" ht="18" customHeight="1" x14ac:dyDescent="0.45">
      <c r="A19" s="2" t="s">
        <v>260</v>
      </c>
      <c r="B19" s="2" t="s">
        <v>139</v>
      </c>
      <c r="C19" s="2" t="s">
        <v>139</v>
      </c>
      <c r="D19" s="2" t="s">
        <v>227</v>
      </c>
      <c r="E19" s="4">
        <v>42600</v>
      </c>
      <c r="F19" s="8">
        <v>1</v>
      </c>
      <c r="G19" s="4">
        <v>42600</v>
      </c>
      <c r="H19" s="4">
        <v>42600</v>
      </c>
      <c r="I19" s="4">
        <v>0</v>
      </c>
      <c r="J19" s="4">
        <v>42600</v>
      </c>
      <c r="K19" s="4">
        <v>42600</v>
      </c>
      <c r="L19" s="4">
        <v>0</v>
      </c>
      <c r="M19" s="4">
        <v>0</v>
      </c>
      <c r="N19" s="5">
        <v>1</v>
      </c>
      <c r="O19" s="9" t="s">
        <v>92</v>
      </c>
      <c r="P19" s="10" t="s">
        <v>93</v>
      </c>
      <c r="Q19" s="2" t="s">
        <v>94</v>
      </c>
      <c r="R19" s="2" t="s">
        <v>258</v>
      </c>
      <c r="S19" s="2" t="s">
        <v>261</v>
      </c>
      <c r="T19" s="2" t="s">
        <v>241</v>
      </c>
      <c r="U19" s="2"/>
      <c r="V19" s="2"/>
      <c r="W19" s="24">
        <v>39192</v>
      </c>
      <c r="X19" s="24">
        <v>0</v>
      </c>
      <c r="Y19" s="24">
        <v>0</v>
      </c>
      <c r="Z19" s="24">
        <v>0</v>
      </c>
      <c r="AA19" s="27" t="s">
        <v>90</v>
      </c>
      <c r="AB19" s="2" t="s">
        <v>129</v>
      </c>
    </row>
    <row r="20" spans="1:28" ht="18" customHeight="1" x14ac:dyDescent="0.45">
      <c r="A20" s="2" t="s">
        <v>262</v>
      </c>
      <c r="B20" s="2" t="s">
        <v>140</v>
      </c>
      <c r="C20" s="2" t="s">
        <v>140</v>
      </c>
      <c r="D20" s="2" t="s">
        <v>227</v>
      </c>
      <c r="E20" s="4">
        <v>118400</v>
      </c>
      <c r="F20" s="8">
        <v>1</v>
      </c>
      <c r="G20" s="4">
        <v>118400</v>
      </c>
      <c r="H20" s="4">
        <v>118400</v>
      </c>
      <c r="I20" s="4">
        <v>0</v>
      </c>
      <c r="J20" s="4">
        <v>117630</v>
      </c>
      <c r="K20" s="4">
        <v>117630</v>
      </c>
      <c r="L20" s="4">
        <v>0</v>
      </c>
      <c r="M20" s="4">
        <v>770</v>
      </c>
      <c r="N20" s="5">
        <v>0.99349662162162167</v>
      </c>
      <c r="O20" s="14" t="s">
        <v>103</v>
      </c>
      <c r="P20" s="17" t="s">
        <v>113</v>
      </c>
      <c r="Q20" s="2" t="s">
        <v>104</v>
      </c>
      <c r="R20" s="2" t="s">
        <v>263</v>
      </c>
      <c r="S20" s="2" t="s">
        <v>264</v>
      </c>
      <c r="T20" s="2" t="s">
        <v>241</v>
      </c>
      <c r="U20" s="2"/>
      <c r="V20" s="2"/>
      <c r="W20" s="24">
        <v>108219.6</v>
      </c>
      <c r="X20" s="24">
        <v>0</v>
      </c>
      <c r="Y20" s="24">
        <v>708.4</v>
      </c>
      <c r="Z20" s="24">
        <v>708.4</v>
      </c>
      <c r="AA20" s="32" t="s">
        <v>122</v>
      </c>
      <c r="AB20" s="2" t="s">
        <v>129</v>
      </c>
    </row>
    <row r="21" spans="1:28" ht="18" customHeight="1" x14ac:dyDescent="0.45">
      <c r="A21" s="2" t="s">
        <v>265</v>
      </c>
      <c r="B21" s="2" t="s">
        <v>141</v>
      </c>
      <c r="C21" s="2" t="s">
        <v>141</v>
      </c>
      <c r="D21" s="2" t="s">
        <v>266</v>
      </c>
      <c r="E21" s="4">
        <v>400</v>
      </c>
      <c r="F21" s="8">
        <v>24</v>
      </c>
      <c r="G21" s="4">
        <v>9600</v>
      </c>
      <c r="H21" s="4">
        <v>9600</v>
      </c>
      <c r="I21" s="4">
        <v>0</v>
      </c>
      <c r="J21" s="4">
        <v>0</v>
      </c>
      <c r="K21" s="4">
        <v>0</v>
      </c>
      <c r="L21" s="4">
        <v>0</v>
      </c>
      <c r="M21" s="4">
        <v>9600</v>
      </c>
      <c r="N21" s="5">
        <v>0</v>
      </c>
      <c r="O21" s="15" t="s">
        <v>108</v>
      </c>
      <c r="P21" s="10" t="s">
        <v>93</v>
      </c>
      <c r="Q21" s="2" t="s">
        <v>110</v>
      </c>
      <c r="R21" s="2"/>
      <c r="S21" s="2"/>
      <c r="T21" s="2" t="s">
        <v>241</v>
      </c>
      <c r="U21" s="2"/>
      <c r="V21" s="2"/>
      <c r="W21" s="24">
        <v>0</v>
      </c>
      <c r="X21" s="24">
        <v>0</v>
      </c>
      <c r="Y21" s="24">
        <v>8832</v>
      </c>
      <c r="Z21" s="24">
        <v>8832</v>
      </c>
      <c r="AA21" s="28" t="s">
        <v>107</v>
      </c>
      <c r="AB21" s="2"/>
    </row>
    <row r="22" spans="1:28" ht="18" customHeight="1" x14ac:dyDescent="0.45">
      <c r="A22" s="2" t="s">
        <v>267</v>
      </c>
      <c r="B22" s="2" t="s">
        <v>142</v>
      </c>
      <c r="C22" s="2" t="s">
        <v>142</v>
      </c>
      <c r="D22" s="2" t="s">
        <v>227</v>
      </c>
      <c r="E22" s="4">
        <v>86520</v>
      </c>
      <c r="F22" s="8">
        <v>1</v>
      </c>
      <c r="G22" s="4">
        <v>86520</v>
      </c>
      <c r="H22" s="4">
        <v>86520</v>
      </c>
      <c r="I22" s="4">
        <v>0</v>
      </c>
      <c r="J22" s="4">
        <v>86520</v>
      </c>
      <c r="K22" s="4">
        <v>86520</v>
      </c>
      <c r="L22" s="4">
        <v>0</v>
      </c>
      <c r="M22" s="4">
        <v>0</v>
      </c>
      <c r="N22" s="5">
        <v>1</v>
      </c>
      <c r="O22" s="9" t="s">
        <v>92</v>
      </c>
      <c r="P22" s="10" t="s">
        <v>93</v>
      </c>
      <c r="Q22" s="2" t="s">
        <v>94</v>
      </c>
      <c r="R22" s="2" t="s">
        <v>258</v>
      </c>
      <c r="S22" s="2" t="s">
        <v>268</v>
      </c>
      <c r="T22" s="2" t="s">
        <v>241</v>
      </c>
      <c r="U22" s="2"/>
      <c r="V22" s="2"/>
      <c r="W22" s="24">
        <v>79598.399999999994</v>
      </c>
      <c r="X22" s="24">
        <v>0</v>
      </c>
      <c r="Y22" s="24">
        <v>0</v>
      </c>
      <c r="Z22" s="24">
        <v>0</v>
      </c>
      <c r="AA22" s="27" t="s">
        <v>90</v>
      </c>
      <c r="AB22" s="2" t="s">
        <v>129</v>
      </c>
    </row>
  </sheetData>
  <autoFilter ref="A7:AB22" xr:uid="{00000000-0009-0000-0000-000005000000}"/>
  <mergeCells count="2">
    <mergeCell ref="A2:V2"/>
    <mergeCell ref="A1:V1"/>
  </mergeCells>
  <dataValidations count="1">
    <dataValidation type="list" allowBlank="1" sqref="U8:U22" xr:uid="{00000000-0002-0000-0500-000000000000}">
      <formula1>"Potvrdené zrealizované,Potvrdené nezrealizované,V riešení,Úspora,Presun rozpočtu"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20"/>
  <sheetViews>
    <sheetView showGridLines="0" workbookViewId="0">
      <pane ySplit="7" topLeftCell="A8" activePane="bottomLeft" state="frozen"/>
      <selection pane="bottomLeft"/>
    </sheetView>
  </sheetViews>
  <sheetFormatPr defaultRowHeight="14.25" x14ac:dyDescent="0.45"/>
  <cols>
    <col min="1" max="2" width="38" customWidth="1"/>
    <col min="3" max="3" width="50" customWidth="1"/>
    <col min="4" max="6" width="14" customWidth="1"/>
    <col min="7" max="7" width="20" customWidth="1"/>
    <col min="8" max="8" width="25" customWidth="1"/>
    <col min="9" max="9" width="30" customWidth="1"/>
    <col min="10" max="10" width="18" customWidth="1"/>
    <col min="11" max="11" width="17" customWidth="1"/>
    <col min="12" max="12" width="19" customWidth="1"/>
    <col min="13" max="14" width="14" customWidth="1"/>
    <col min="15" max="15" width="27" customWidth="1"/>
    <col min="16" max="16" width="8" customWidth="1"/>
    <col min="17" max="17" width="55" customWidth="1"/>
    <col min="18" max="18" width="30" customWidth="1"/>
    <col min="19" max="19" width="65" customWidth="1"/>
    <col min="20" max="20" width="30" customWidth="1"/>
    <col min="21" max="21" width="21" customWidth="1"/>
    <col min="22" max="22" width="22" customWidth="1"/>
    <col min="23" max="23" width="16" customWidth="1"/>
    <col min="24" max="26" width="18" customWidth="1"/>
    <col min="27" max="27" width="22" customWidth="1"/>
    <col min="28" max="28" width="36" customWidth="1"/>
  </cols>
  <sheetData>
    <row r="1" spans="1:28" ht="30" customHeight="1" x14ac:dyDescent="0.45">
      <c r="A1" s="39" t="s">
        <v>306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8" ht="35" customHeight="1" x14ac:dyDescent="0.45">
      <c r="A2" s="36" t="s">
        <v>304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8" ht="18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8" ht="18" customHeight="1" x14ac:dyDescent="0.45">
      <c r="A4" s="21" t="s">
        <v>13</v>
      </c>
      <c r="B4" s="21" t="s">
        <v>15</v>
      </c>
      <c r="C4" s="21" t="s">
        <v>16</v>
      </c>
      <c r="D4" s="21" t="s">
        <v>17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8" ht="18" customHeight="1" x14ac:dyDescent="0.45">
      <c r="A5" s="22">
        <v>98788.7</v>
      </c>
      <c r="B5" s="22">
        <v>0</v>
      </c>
      <c r="C5" s="22">
        <v>0</v>
      </c>
      <c r="D5" s="22">
        <v>98788.7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8" ht="18" customHeight="1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8" ht="18" customHeight="1" x14ac:dyDescent="0.45">
      <c r="A7" s="3" t="s">
        <v>209</v>
      </c>
      <c r="B7" s="3" t="s">
        <v>76</v>
      </c>
      <c r="C7" s="3" t="s">
        <v>77</v>
      </c>
      <c r="D7" s="3" t="s">
        <v>210</v>
      </c>
      <c r="E7" s="3" t="s">
        <v>211</v>
      </c>
      <c r="F7" s="3" t="s">
        <v>212</v>
      </c>
      <c r="G7" s="3" t="s">
        <v>78</v>
      </c>
      <c r="H7" s="3" t="s">
        <v>213</v>
      </c>
      <c r="I7" s="3" t="s">
        <v>214</v>
      </c>
      <c r="J7" s="3" t="s">
        <v>215</v>
      </c>
      <c r="K7" s="3" t="s">
        <v>79</v>
      </c>
      <c r="L7" s="3" t="s">
        <v>80</v>
      </c>
      <c r="M7" s="3" t="s">
        <v>17</v>
      </c>
      <c r="N7" s="3" t="s">
        <v>18</v>
      </c>
      <c r="O7" s="3" t="s">
        <v>87</v>
      </c>
      <c r="P7" s="3" t="s">
        <v>88</v>
      </c>
      <c r="Q7" s="3" t="s">
        <v>89</v>
      </c>
      <c r="R7" s="3" t="s">
        <v>219</v>
      </c>
      <c r="S7" s="3" t="s">
        <v>220</v>
      </c>
      <c r="T7" s="3" t="s">
        <v>221</v>
      </c>
      <c r="U7" s="3" t="s">
        <v>222</v>
      </c>
      <c r="V7" s="3" t="s">
        <v>223</v>
      </c>
      <c r="W7" s="23" t="s">
        <v>35</v>
      </c>
      <c r="X7" s="23" t="s">
        <v>50</v>
      </c>
      <c r="Y7" s="23" t="s">
        <v>37</v>
      </c>
      <c r="Z7" s="23" t="s">
        <v>305</v>
      </c>
      <c r="AA7" s="23" t="s">
        <v>85</v>
      </c>
      <c r="AB7" s="23" t="s">
        <v>86</v>
      </c>
    </row>
    <row r="8" spans="1:28" ht="18" customHeight="1" x14ac:dyDescent="0.45">
      <c r="A8" s="2" t="s">
        <v>269</v>
      </c>
      <c r="B8" s="2" t="s">
        <v>143</v>
      </c>
      <c r="C8" s="2" t="s">
        <v>143</v>
      </c>
      <c r="D8" s="2" t="s">
        <v>227</v>
      </c>
      <c r="E8" s="4">
        <v>4404</v>
      </c>
      <c r="F8" s="8">
        <v>2</v>
      </c>
      <c r="G8" s="4">
        <v>8808</v>
      </c>
      <c r="H8" s="4">
        <v>45000</v>
      </c>
      <c r="I8" s="18">
        <v>36192</v>
      </c>
      <c r="J8" s="4">
        <v>0</v>
      </c>
      <c r="K8" s="4">
        <v>0</v>
      </c>
      <c r="L8" s="4">
        <v>0</v>
      </c>
      <c r="M8" s="4">
        <v>8808</v>
      </c>
      <c r="N8" s="5">
        <v>0</v>
      </c>
      <c r="O8" s="15" t="s">
        <v>144</v>
      </c>
      <c r="P8" s="10" t="s">
        <v>93</v>
      </c>
      <c r="Q8" s="2" t="s">
        <v>145</v>
      </c>
      <c r="R8" s="2"/>
      <c r="S8" s="2"/>
      <c r="T8" s="7" t="s">
        <v>270</v>
      </c>
      <c r="U8" s="2"/>
      <c r="V8" s="2"/>
      <c r="W8" s="24">
        <v>0</v>
      </c>
      <c r="X8" s="24">
        <v>0</v>
      </c>
      <c r="Y8" s="24">
        <v>8103.36</v>
      </c>
      <c r="Z8" s="24">
        <v>8103.36</v>
      </c>
      <c r="AA8" s="28" t="s">
        <v>107</v>
      </c>
      <c r="AB8" s="2"/>
    </row>
    <row r="9" spans="1:28" ht="18" customHeight="1" x14ac:dyDescent="0.45">
      <c r="A9" s="2" t="s">
        <v>271</v>
      </c>
      <c r="B9" s="2" t="s">
        <v>146</v>
      </c>
      <c r="C9" s="2" t="s">
        <v>146</v>
      </c>
      <c r="D9" s="2" t="s">
        <v>227</v>
      </c>
      <c r="E9" s="4">
        <v>4200</v>
      </c>
      <c r="F9" s="8">
        <v>1</v>
      </c>
      <c r="G9" s="4">
        <v>4200</v>
      </c>
      <c r="H9" s="4">
        <v>4200</v>
      </c>
      <c r="I9" s="4">
        <v>0</v>
      </c>
      <c r="J9" s="4">
        <v>0</v>
      </c>
      <c r="K9" s="4">
        <v>0</v>
      </c>
      <c r="L9" s="4">
        <v>0</v>
      </c>
      <c r="M9" s="4">
        <v>4200</v>
      </c>
      <c r="N9" s="5">
        <v>0</v>
      </c>
      <c r="O9" s="15" t="s">
        <v>144</v>
      </c>
      <c r="P9" s="10" t="s">
        <v>93</v>
      </c>
      <c r="Q9" s="2" t="s">
        <v>145</v>
      </c>
      <c r="R9" s="2"/>
      <c r="S9" s="2"/>
      <c r="T9" s="2" t="s">
        <v>241</v>
      </c>
      <c r="U9" s="2"/>
      <c r="V9" s="2"/>
      <c r="W9" s="24">
        <v>0</v>
      </c>
      <c r="X9" s="24">
        <v>0</v>
      </c>
      <c r="Y9" s="24">
        <v>3864</v>
      </c>
      <c r="Z9" s="24">
        <v>3864</v>
      </c>
      <c r="AA9" s="28" t="s">
        <v>107</v>
      </c>
      <c r="AB9" s="2"/>
    </row>
    <row r="10" spans="1:28" ht="18" customHeight="1" x14ac:dyDescent="0.45">
      <c r="A10" s="2" t="s">
        <v>272</v>
      </c>
      <c r="B10" s="2" t="s">
        <v>147</v>
      </c>
      <c r="C10" s="2" t="s">
        <v>147</v>
      </c>
      <c r="D10" s="2" t="s">
        <v>227</v>
      </c>
      <c r="E10" s="4">
        <v>4404</v>
      </c>
      <c r="F10" s="8">
        <v>2</v>
      </c>
      <c r="G10" s="4">
        <v>8808</v>
      </c>
      <c r="H10" s="4">
        <v>8808</v>
      </c>
      <c r="I10" s="4">
        <v>0</v>
      </c>
      <c r="J10" s="4">
        <v>0</v>
      </c>
      <c r="K10" s="4">
        <v>0</v>
      </c>
      <c r="L10" s="4">
        <v>0</v>
      </c>
      <c r="M10" s="4">
        <v>8808</v>
      </c>
      <c r="N10" s="5">
        <v>0</v>
      </c>
      <c r="O10" s="15" t="s">
        <v>144</v>
      </c>
      <c r="P10" s="10" t="s">
        <v>93</v>
      </c>
      <c r="Q10" s="2" t="s">
        <v>145</v>
      </c>
      <c r="R10" s="2"/>
      <c r="S10" s="2"/>
      <c r="T10" s="2" t="s">
        <v>241</v>
      </c>
      <c r="U10" s="2"/>
      <c r="V10" s="2"/>
      <c r="W10" s="24">
        <v>0</v>
      </c>
      <c r="X10" s="24">
        <v>0</v>
      </c>
      <c r="Y10" s="24">
        <v>8103.36</v>
      </c>
      <c r="Z10" s="24">
        <v>8103.36</v>
      </c>
      <c r="AA10" s="28" t="s">
        <v>107</v>
      </c>
      <c r="AB10" s="2"/>
    </row>
    <row r="11" spans="1:28" ht="18" customHeight="1" x14ac:dyDescent="0.45">
      <c r="A11" s="2" t="s">
        <v>273</v>
      </c>
      <c r="B11" s="2" t="s">
        <v>148</v>
      </c>
      <c r="C11" s="2" t="s">
        <v>148</v>
      </c>
      <c r="D11" s="2" t="s">
        <v>227</v>
      </c>
      <c r="E11" s="4">
        <v>0</v>
      </c>
      <c r="F11" s="8">
        <v>1</v>
      </c>
      <c r="G11" s="4">
        <v>0</v>
      </c>
      <c r="H11" s="4">
        <v>17947</v>
      </c>
      <c r="I11" s="18">
        <v>17947</v>
      </c>
      <c r="J11" s="4">
        <v>0</v>
      </c>
      <c r="K11" s="4">
        <v>0</v>
      </c>
      <c r="L11" s="4">
        <v>0</v>
      </c>
      <c r="M11" s="4">
        <v>0</v>
      </c>
      <c r="N11" s="5"/>
      <c r="O11" s="19" t="s">
        <v>150</v>
      </c>
      <c r="P11" s="10" t="s">
        <v>93</v>
      </c>
      <c r="Q11" s="2" t="s">
        <v>151</v>
      </c>
      <c r="R11" s="2"/>
      <c r="S11" s="2"/>
      <c r="T11" s="7" t="s">
        <v>270</v>
      </c>
      <c r="U11" s="2"/>
      <c r="V11" s="2"/>
      <c r="W11" s="24">
        <v>0</v>
      </c>
      <c r="X11" s="24">
        <v>0</v>
      </c>
      <c r="Y11" s="24">
        <v>0</v>
      </c>
      <c r="Z11" s="24">
        <v>0</v>
      </c>
      <c r="AA11" s="32" t="s">
        <v>149</v>
      </c>
      <c r="AB11" s="2"/>
    </row>
    <row r="12" spans="1:28" ht="18" customHeight="1" x14ac:dyDescent="0.45">
      <c r="A12" s="2" t="s">
        <v>274</v>
      </c>
      <c r="B12" s="2" t="s">
        <v>152</v>
      </c>
      <c r="C12" s="2" t="s">
        <v>152</v>
      </c>
      <c r="D12" s="2" t="s">
        <v>227</v>
      </c>
      <c r="E12" s="4">
        <v>0</v>
      </c>
      <c r="F12" s="8">
        <v>6</v>
      </c>
      <c r="G12" s="4">
        <v>0</v>
      </c>
      <c r="H12" s="4">
        <v>8801.7000000000007</v>
      </c>
      <c r="I12" s="18">
        <v>8801.7000000000007</v>
      </c>
      <c r="J12" s="4">
        <v>0</v>
      </c>
      <c r="K12" s="4">
        <v>0</v>
      </c>
      <c r="L12" s="4">
        <v>0</v>
      </c>
      <c r="M12" s="4">
        <v>0</v>
      </c>
      <c r="N12" s="5"/>
      <c r="O12" s="19" t="s">
        <v>150</v>
      </c>
      <c r="P12" s="10" t="s">
        <v>93</v>
      </c>
      <c r="Q12" s="2" t="s">
        <v>151</v>
      </c>
      <c r="R12" s="2"/>
      <c r="S12" s="2"/>
      <c r="T12" s="7" t="s">
        <v>270</v>
      </c>
      <c r="U12" s="2"/>
      <c r="V12" s="2"/>
      <c r="W12" s="24">
        <v>0</v>
      </c>
      <c r="X12" s="24">
        <v>0</v>
      </c>
      <c r="Y12" s="24">
        <v>0</v>
      </c>
      <c r="Z12" s="24">
        <v>0</v>
      </c>
      <c r="AA12" s="32" t="s">
        <v>149</v>
      </c>
      <c r="AB12" s="2"/>
    </row>
    <row r="13" spans="1:28" ht="18" customHeight="1" x14ac:dyDescent="0.45">
      <c r="A13" s="2" t="s">
        <v>275</v>
      </c>
      <c r="B13" s="2" t="s">
        <v>153</v>
      </c>
      <c r="C13" s="2" t="s">
        <v>153</v>
      </c>
      <c r="D13" s="2" t="s">
        <v>227</v>
      </c>
      <c r="E13" s="4">
        <v>4600</v>
      </c>
      <c r="F13" s="8">
        <v>1</v>
      </c>
      <c r="G13" s="4">
        <v>4600</v>
      </c>
      <c r="H13" s="4">
        <v>4600</v>
      </c>
      <c r="I13" s="4">
        <v>0</v>
      </c>
      <c r="J13" s="4">
        <v>0</v>
      </c>
      <c r="K13" s="4">
        <v>0</v>
      </c>
      <c r="L13" s="4">
        <v>0</v>
      </c>
      <c r="M13" s="4">
        <v>4600</v>
      </c>
      <c r="N13" s="5">
        <v>0</v>
      </c>
      <c r="O13" s="15" t="s">
        <v>144</v>
      </c>
      <c r="P13" s="10" t="s">
        <v>93</v>
      </c>
      <c r="Q13" s="2" t="s">
        <v>145</v>
      </c>
      <c r="R13" s="2"/>
      <c r="S13" s="2"/>
      <c r="T13" s="2" t="s">
        <v>241</v>
      </c>
      <c r="U13" s="2"/>
      <c r="V13" s="2"/>
      <c r="W13" s="24">
        <v>0</v>
      </c>
      <c r="X13" s="24">
        <v>0</v>
      </c>
      <c r="Y13" s="24">
        <v>4232</v>
      </c>
      <c r="Z13" s="24">
        <v>4232</v>
      </c>
      <c r="AA13" s="28" t="s">
        <v>107</v>
      </c>
      <c r="AB13" s="2"/>
    </row>
    <row r="14" spans="1:28" ht="18" customHeight="1" x14ac:dyDescent="0.45">
      <c r="A14" s="2" t="s">
        <v>276</v>
      </c>
      <c r="B14" s="2" t="s">
        <v>154</v>
      </c>
      <c r="C14" s="2" t="s">
        <v>154</v>
      </c>
      <c r="D14" s="2" t="s">
        <v>227</v>
      </c>
      <c r="E14" s="4">
        <v>4583</v>
      </c>
      <c r="F14" s="8">
        <v>1</v>
      </c>
      <c r="G14" s="4">
        <v>4583</v>
      </c>
      <c r="H14" s="4">
        <v>38000</v>
      </c>
      <c r="I14" s="18">
        <v>33417</v>
      </c>
      <c r="J14" s="4">
        <v>0</v>
      </c>
      <c r="K14" s="4">
        <v>0</v>
      </c>
      <c r="L14" s="4">
        <v>0</v>
      </c>
      <c r="M14" s="4">
        <v>4583</v>
      </c>
      <c r="N14" s="5">
        <v>0</v>
      </c>
      <c r="O14" s="15" t="s">
        <v>144</v>
      </c>
      <c r="P14" s="10" t="s">
        <v>93</v>
      </c>
      <c r="Q14" s="2" t="s">
        <v>145</v>
      </c>
      <c r="R14" s="2"/>
      <c r="S14" s="2"/>
      <c r="T14" s="7" t="s">
        <v>270</v>
      </c>
      <c r="U14" s="2"/>
      <c r="V14" s="2"/>
      <c r="W14" s="24">
        <v>0</v>
      </c>
      <c r="X14" s="24">
        <v>0</v>
      </c>
      <c r="Y14" s="24">
        <v>4216.3599999999997</v>
      </c>
      <c r="Z14" s="24">
        <v>4216.3599999999997</v>
      </c>
      <c r="AA14" s="28" t="s">
        <v>107</v>
      </c>
      <c r="AB14" s="2"/>
    </row>
    <row r="15" spans="1:28" ht="18" customHeight="1" x14ac:dyDescent="0.45">
      <c r="A15" s="2" t="s">
        <v>277</v>
      </c>
      <c r="B15" s="2" t="s">
        <v>155</v>
      </c>
      <c r="C15" s="2" t="s">
        <v>155</v>
      </c>
      <c r="D15" s="2" t="s">
        <v>227</v>
      </c>
      <c r="E15" s="4">
        <v>4817</v>
      </c>
      <c r="F15" s="8">
        <v>3</v>
      </c>
      <c r="G15" s="4">
        <v>14451</v>
      </c>
      <c r="H15" s="4">
        <v>15027</v>
      </c>
      <c r="I15" s="18">
        <v>576</v>
      </c>
      <c r="J15" s="4">
        <v>0</v>
      </c>
      <c r="K15" s="4">
        <v>0</v>
      </c>
      <c r="L15" s="4">
        <v>0</v>
      </c>
      <c r="M15" s="4">
        <v>14451</v>
      </c>
      <c r="N15" s="5">
        <v>0</v>
      </c>
      <c r="O15" s="15" t="s">
        <v>144</v>
      </c>
      <c r="P15" s="16" t="s">
        <v>109</v>
      </c>
      <c r="Q15" s="2" t="s">
        <v>145</v>
      </c>
      <c r="R15" s="2"/>
      <c r="S15" s="2"/>
      <c r="T15" s="7" t="s">
        <v>270</v>
      </c>
      <c r="U15" s="2"/>
      <c r="V15" s="2"/>
      <c r="W15" s="24">
        <v>0</v>
      </c>
      <c r="X15" s="24">
        <v>0</v>
      </c>
      <c r="Y15" s="24">
        <v>13294.92</v>
      </c>
      <c r="Z15" s="24">
        <v>13294.92</v>
      </c>
      <c r="AA15" s="28" t="s">
        <v>107</v>
      </c>
      <c r="AB15" s="2"/>
    </row>
    <row r="16" spans="1:28" ht="18" customHeight="1" x14ac:dyDescent="0.45">
      <c r="A16" s="2" t="s">
        <v>278</v>
      </c>
      <c r="B16" s="2" t="s">
        <v>156</v>
      </c>
      <c r="C16" s="2" t="s">
        <v>156</v>
      </c>
      <c r="D16" s="2" t="s">
        <v>227</v>
      </c>
      <c r="E16" s="4">
        <v>1672.9</v>
      </c>
      <c r="F16" s="8">
        <v>3</v>
      </c>
      <c r="G16" s="4">
        <v>5018.7</v>
      </c>
      <c r="H16" s="4">
        <v>8457</v>
      </c>
      <c r="I16" s="18">
        <v>3438.3</v>
      </c>
      <c r="J16" s="4">
        <v>0</v>
      </c>
      <c r="K16" s="4">
        <v>0</v>
      </c>
      <c r="L16" s="4">
        <v>0</v>
      </c>
      <c r="M16" s="4">
        <v>5018.7</v>
      </c>
      <c r="N16" s="5">
        <v>0</v>
      </c>
      <c r="O16" s="15" t="s">
        <v>144</v>
      </c>
      <c r="P16" s="10" t="s">
        <v>93</v>
      </c>
      <c r="Q16" s="2" t="s">
        <v>145</v>
      </c>
      <c r="R16" s="2"/>
      <c r="S16" s="2"/>
      <c r="T16" s="7" t="s">
        <v>270</v>
      </c>
      <c r="U16" s="2"/>
      <c r="V16" s="2"/>
      <c r="W16" s="24">
        <v>0</v>
      </c>
      <c r="X16" s="24">
        <v>0</v>
      </c>
      <c r="Y16" s="24">
        <v>4617.2</v>
      </c>
      <c r="Z16" s="24">
        <v>4617.2</v>
      </c>
      <c r="AA16" s="28" t="s">
        <v>107</v>
      </c>
      <c r="AB16" s="2"/>
    </row>
    <row r="17" spans="1:28" ht="18" customHeight="1" x14ac:dyDescent="0.45">
      <c r="A17" s="2" t="s">
        <v>279</v>
      </c>
      <c r="B17" s="2" t="s">
        <v>157</v>
      </c>
      <c r="C17" s="2" t="s">
        <v>157</v>
      </c>
      <c r="D17" s="2" t="s">
        <v>227</v>
      </c>
      <c r="E17" s="4">
        <v>22000</v>
      </c>
      <c r="F17" s="8">
        <v>1</v>
      </c>
      <c r="G17" s="4">
        <v>22000</v>
      </c>
      <c r="H17" s="4">
        <v>22000</v>
      </c>
      <c r="I17" s="4">
        <v>0</v>
      </c>
      <c r="J17" s="4">
        <v>0</v>
      </c>
      <c r="K17" s="4">
        <v>0</v>
      </c>
      <c r="L17" s="4">
        <v>0</v>
      </c>
      <c r="M17" s="4">
        <v>22000</v>
      </c>
      <c r="N17" s="5">
        <v>0</v>
      </c>
      <c r="O17" s="15" t="s">
        <v>144</v>
      </c>
      <c r="P17" s="16" t="s">
        <v>109</v>
      </c>
      <c r="Q17" s="2" t="s">
        <v>145</v>
      </c>
      <c r="R17" s="2"/>
      <c r="S17" s="2"/>
      <c r="T17" s="2" t="s">
        <v>241</v>
      </c>
      <c r="U17" s="2"/>
      <c r="V17" s="2"/>
      <c r="W17" s="24">
        <v>0</v>
      </c>
      <c r="X17" s="24">
        <v>0</v>
      </c>
      <c r="Y17" s="24">
        <v>20240</v>
      </c>
      <c r="Z17" s="24">
        <v>20240</v>
      </c>
      <c r="AA17" s="28" t="s">
        <v>107</v>
      </c>
      <c r="AB17" s="2"/>
    </row>
    <row r="18" spans="1:28" ht="18" customHeight="1" x14ac:dyDescent="0.45">
      <c r="A18" s="2" t="s">
        <v>280</v>
      </c>
      <c r="B18" s="2" t="s">
        <v>158</v>
      </c>
      <c r="C18" s="2" t="s">
        <v>158</v>
      </c>
      <c r="D18" s="2" t="s">
        <v>227</v>
      </c>
      <c r="E18" s="4">
        <v>14300</v>
      </c>
      <c r="F18" s="8">
        <v>1</v>
      </c>
      <c r="G18" s="4">
        <v>14300</v>
      </c>
      <c r="H18" s="4">
        <v>14300</v>
      </c>
      <c r="I18" s="4">
        <v>0</v>
      </c>
      <c r="J18" s="4">
        <v>0</v>
      </c>
      <c r="K18" s="4">
        <v>0</v>
      </c>
      <c r="L18" s="4">
        <v>0</v>
      </c>
      <c r="M18" s="4">
        <v>14300</v>
      </c>
      <c r="N18" s="5">
        <v>0</v>
      </c>
      <c r="O18" s="15" t="s">
        <v>144</v>
      </c>
      <c r="P18" s="16" t="s">
        <v>109</v>
      </c>
      <c r="Q18" s="2" t="s">
        <v>145</v>
      </c>
      <c r="R18" s="2"/>
      <c r="S18" s="2"/>
      <c r="T18" s="2" t="s">
        <v>241</v>
      </c>
      <c r="U18" s="2"/>
      <c r="V18" s="2"/>
      <c r="W18" s="24">
        <v>0</v>
      </c>
      <c r="X18" s="24">
        <v>0</v>
      </c>
      <c r="Y18" s="24">
        <v>13156</v>
      </c>
      <c r="Z18" s="24">
        <v>13156</v>
      </c>
      <c r="AA18" s="28" t="s">
        <v>107</v>
      </c>
      <c r="AB18" s="2"/>
    </row>
    <row r="19" spans="1:28" ht="18" customHeight="1" x14ac:dyDescent="0.45">
      <c r="A19" s="2" t="s">
        <v>281</v>
      </c>
      <c r="B19" s="2" t="s">
        <v>159</v>
      </c>
      <c r="C19" s="2" t="s">
        <v>159</v>
      </c>
      <c r="D19" s="2" t="s">
        <v>227</v>
      </c>
      <c r="E19" s="4">
        <v>8400</v>
      </c>
      <c r="F19" s="8">
        <v>1</v>
      </c>
      <c r="G19" s="4">
        <v>8400</v>
      </c>
      <c r="H19" s="4">
        <v>8400</v>
      </c>
      <c r="I19" s="4">
        <v>0</v>
      </c>
      <c r="J19" s="4">
        <v>0</v>
      </c>
      <c r="K19" s="4">
        <v>0</v>
      </c>
      <c r="L19" s="4">
        <v>0</v>
      </c>
      <c r="M19" s="4">
        <v>8400</v>
      </c>
      <c r="N19" s="5">
        <v>0</v>
      </c>
      <c r="O19" s="15" t="s">
        <v>144</v>
      </c>
      <c r="P19" s="10" t="s">
        <v>93</v>
      </c>
      <c r="Q19" s="2" t="s">
        <v>145</v>
      </c>
      <c r="R19" s="2"/>
      <c r="S19" s="2"/>
      <c r="T19" s="2" t="s">
        <v>241</v>
      </c>
      <c r="U19" s="2"/>
      <c r="V19" s="2"/>
      <c r="W19" s="24">
        <v>0</v>
      </c>
      <c r="X19" s="24">
        <v>0</v>
      </c>
      <c r="Y19" s="24">
        <v>7728</v>
      </c>
      <c r="Z19" s="24">
        <v>7728</v>
      </c>
      <c r="AA19" s="28" t="s">
        <v>107</v>
      </c>
      <c r="AB19" s="2"/>
    </row>
    <row r="20" spans="1:28" ht="18" customHeight="1" x14ac:dyDescent="0.45">
      <c r="A20" s="2" t="s">
        <v>282</v>
      </c>
      <c r="B20" s="2" t="s">
        <v>160</v>
      </c>
      <c r="C20" s="2" t="s">
        <v>160</v>
      </c>
      <c r="D20" s="2" t="s">
        <v>227</v>
      </c>
      <c r="E20" s="4">
        <v>3620</v>
      </c>
      <c r="F20" s="8">
        <v>1</v>
      </c>
      <c r="G20" s="4">
        <v>3620</v>
      </c>
      <c r="H20" s="4">
        <v>3620</v>
      </c>
      <c r="I20" s="4">
        <v>0</v>
      </c>
      <c r="J20" s="4">
        <v>0</v>
      </c>
      <c r="K20" s="4">
        <v>0</v>
      </c>
      <c r="L20" s="4">
        <v>0</v>
      </c>
      <c r="M20" s="4">
        <v>3620</v>
      </c>
      <c r="N20" s="5">
        <v>0</v>
      </c>
      <c r="O20" s="15" t="s">
        <v>144</v>
      </c>
      <c r="P20" s="10" t="s">
        <v>93</v>
      </c>
      <c r="Q20" s="2" t="s">
        <v>145</v>
      </c>
      <c r="R20" s="2"/>
      <c r="S20" s="2"/>
      <c r="T20" s="2" t="s">
        <v>241</v>
      </c>
      <c r="U20" s="2"/>
      <c r="V20" s="2"/>
      <c r="W20" s="24">
        <v>0</v>
      </c>
      <c r="X20" s="24">
        <v>0</v>
      </c>
      <c r="Y20" s="24">
        <v>3330.4</v>
      </c>
      <c r="Z20" s="24">
        <v>3330.4</v>
      </c>
      <c r="AA20" s="28" t="s">
        <v>107</v>
      </c>
      <c r="AB20" s="2"/>
    </row>
  </sheetData>
  <autoFilter ref="A7:AB20" xr:uid="{00000000-0009-0000-0000-000006000000}"/>
  <mergeCells count="2">
    <mergeCell ref="A2:V2"/>
    <mergeCell ref="A1:V1"/>
  </mergeCells>
  <dataValidations count="1">
    <dataValidation type="list" allowBlank="1" sqref="U8:U20" xr:uid="{00000000-0002-0000-0600-000000000000}">
      <formula1>"Potvrdené zrealizované,Potvrdené nezrealizované,V riešení,Úspora,Presun rozpočtu"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1"/>
  <sheetViews>
    <sheetView showGridLines="0" workbookViewId="0">
      <pane ySplit="7" topLeftCell="A8" activePane="bottomLeft" state="frozen"/>
      <selection pane="bottomLeft"/>
    </sheetView>
  </sheetViews>
  <sheetFormatPr defaultRowHeight="14.25" x14ac:dyDescent="0.45"/>
  <cols>
    <col min="1" max="2" width="38" customWidth="1"/>
    <col min="3" max="3" width="50" customWidth="1"/>
    <col min="4" max="6" width="14" customWidth="1"/>
    <col min="7" max="7" width="20" customWidth="1"/>
    <col min="8" max="8" width="25" customWidth="1"/>
    <col min="9" max="9" width="30" customWidth="1"/>
    <col min="10" max="10" width="18" customWidth="1"/>
    <col min="11" max="11" width="17" customWidth="1"/>
    <col min="12" max="12" width="19" customWidth="1"/>
    <col min="13" max="14" width="14" customWidth="1"/>
    <col min="15" max="15" width="33" customWidth="1"/>
    <col min="16" max="16" width="10" customWidth="1"/>
    <col min="17" max="17" width="55" customWidth="1"/>
    <col min="18" max="18" width="30" customWidth="1"/>
    <col min="19" max="19" width="65" customWidth="1"/>
    <col min="20" max="20" width="30" customWidth="1"/>
    <col min="21" max="21" width="21" customWidth="1"/>
    <col min="22" max="22" width="22" customWidth="1"/>
    <col min="23" max="23" width="16" customWidth="1"/>
    <col min="24" max="26" width="18" customWidth="1"/>
    <col min="27" max="27" width="22" customWidth="1"/>
    <col min="28" max="28" width="36" customWidth="1"/>
  </cols>
  <sheetData>
    <row r="1" spans="1:28" ht="30" customHeight="1" x14ac:dyDescent="0.45">
      <c r="A1" s="39" t="s">
        <v>307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8" ht="35" customHeight="1" x14ac:dyDescent="0.45">
      <c r="A2" s="36" t="s">
        <v>304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8" ht="18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8" ht="18" customHeight="1" x14ac:dyDescent="0.45">
      <c r="A4" s="21" t="s">
        <v>13</v>
      </c>
      <c r="B4" s="21" t="s">
        <v>15</v>
      </c>
      <c r="C4" s="21" t="s">
        <v>16</v>
      </c>
      <c r="D4" s="21" t="s">
        <v>17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8" ht="18" customHeight="1" x14ac:dyDescent="0.45">
      <c r="A5" s="22">
        <v>307254.40000000002</v>
      </c>
      <c r="B5" s="22">
        <v>202698.16</v>
      </c>
      <c r="C5" s="22">
        <v>8.3600000000005821</v>
      </c>
      <c r="D5" s="22">
        <v>104556.24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8" ht="18" customHeight="1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8" ht="18" customHeight="1" x14ac:dyDescent="0.45">
      <c r="A7" s="3" t="s">
        <v>209</v>
      </c>
      <c r="B7" s="3" t="s">
        <v>76</v>
      </c>
      <c r="C7" s="3" t="s">
        <v>77</v>
      </c>
      <c r="D7" s="3" t="s">
        <v>210</v>
      </c>
      <c r="E7" s="3" t="s">
        <v>211</v>
      </c>
      <c r="F7" s="3" t="s">
        <v>212</v>
      </c>
      <c r="G7" s="3" t="s">
        <v>78</v>
      </c>
      <c r="H7" s="3" t="s">
        <v>213</v>
      </c>
      <c r="I7" s="3" t="s">
        <v>214</v>
      </c>
      <c r="J7" s="3" t="s">
        <v>215</v>
      </c>
      <c r="K7" s="3" t="s">
        <v>79</v>
      </c>
      <c r="L7" s="3" t="s">
        <v>80</v>
      </c>
      <c r="M7" s="3" t="s">
        <v>17</v>
      </c>
      <c r="N7" s="3" t="s">
        <v>18</v>
      </c>
      <c r="O7" s="3" t="s">
        <v>87</v>
      </c>
      <c r="P7" s="3" t="s">
        <v>88</v>
      </c>
      <c r="Q7" s="3" t="s">
        <v>89</v>
      </c>
      <c r="R7" s="3" t="s">
        <v>219</v>
      </c>
      <c r="S7" s="3" t="s">
        <v>220</v>
      </c>
      <c r="T7" s="3" t="s">
        <v>221</v>
      </c>
      <c r="U7" s="3" t="s">
        <v>222</v>
      </c>
      <c r="V7" s="3" t="s">
        <v>223</v>
      </c>
      <c r="W7" s="23" t="s">
        <v>35</v>
      </c>
      <c r="X7" s="23" t="s">
        <v>50</v>
      </c>
      <c r="Y7" s="23" t="s">
        <v>37</v>
      </c>
      <c r="Z7" s="23" t="s">
        <v>305</v>
      </c>
      <c r="AA7" s="23" t="s">
        <v>85</v>
      </c>
      <c r="AB7" s="23" t="s">
        <v>86</v>
      </c>
    </row>
    <row r="8" spans="1:28" ht="18" customHeight="1" x14ac:dyDescent="0.45">
      <c r="A8" s="2"/>
      <c r="B8" s="2" t="s">
        <v>95</v>
      </c>
      <c r="C8" s="2" t="s">
        <v>95</v>
      </c>
      <c r="D8" s="2" t="s">
        <v>230</v>
      </c>
      <c r="E8" s="4">
        <v>12.33</v>
      </c>
      <c r="F8" s="8">
        <v>960</v>
      </c>
      <c r="G8" s="4">
        <v>11836.8</v>
      </c>
      <c r="H8" s="4"/>
      <c r="I8" s="4"/>
      <c r="J8" s="4">
        <v>16472.88</v>
      </c>
      <c r="K8" s="4">
        <v>16472.88</v>
      </c>
      <c r="L8" s="4">
        <v>0</v>
      </c>
      <c r="M8" s="4">
        <v>-4636.0799999999981</v>
      </c>
      <c r="N8" s="5">
        <v>1.3916666666666671</v>
      </c>
      <c r="O8" s="11" t="s">
        <v>98</v>
      </c>
      <c r="P8" s="12" t="s">
        <v>99</v>
      </c>
      <c r="Q8" s="2" t="s">
        <v>100</v>
      </c>
      <c r="R8" s="2"/>
      <c r="S8" s="2" t="s">
        <v>231</v>
      </c>
      <c r="T8" s="2"/>
      <c r="U8" s="2"/>
      <c r="V8" s="2"/>
      <c r="W8" s="24">
        <v>3902.2</v>
      </c>
      <c r="X8" s="24">
        <v>11252.85</v>
      </c>
      <c r="Y8" s="24">
        <v>0</v>
      </c>
      <c r="Z8" s="24">
        <v>11252.85</v>
      </c>
      <c r="AA8" s="17" t="s">
        <v>96</v>
      </c>
      <c r="AB8" s="2" t="s">
        <v>97</v>
      </c>
    </row>
    <row r="9" spans="1:28" ht="18" customHeight="1" x14ac:dyDescent="0.45">
      <c r="A9" s="2"/>
      <c r="B9" s="2" t="s">
        <v>101</v>
      </c>
      <c r="C9" s="2" t="s">
        <v>101</v>
      </c>
      <c r="D9" s="2" t="s">
        <v>230</v>
      </c>
      <c r="E9" s="4">
        <v>12.33</v>
      </c>
      <c r="F9" s="8">
        <v>1920</v>
      </c>
      <c r="G9" s="4">
        <v>23673.599999999999</v>
      </c>
      <c r="H9" s="4"/>
      <c r="I9" s="4"/>
      <c r="J9" s="4">
        <v>22294.73</v>
      </c>
      <c r="K9" s="4">
        <v>22292.639999999999</v>
      </c>
      <c r="L9" s="13">
        <v>2.090000000000146</v>
      </c>
      <c r="M9" s="4">
        <v>1380.960000000003</v>
      </c>
      <c r="N9" s="5">
        <v>0.94166666666666654</v>
      </c>
      <c r="O9" s="14" t="s">
        <v>103</v>
      </c>
      <c r="P9" s="12" t="s">
        <v>99</v>
      </c>
      <c r="Q9" s="2" t="s">
        <v>104</v>
      </c>
      <c r="R9" s="2"/>
      <c r="S9" s="2" t="s">
        <v>232</v>
      </c>
      <c r="T9" s="2"/>
      <c r="U9" s="2"/>
      <c r="V9" s="2"/>
      <c r="W9" s="24">
        <v>9256.3799999999992</v>
      </c>
      <c r="X9" s="24">
        <v>11252.85</v>
      </c>
      <c r="Y9" s="24">
        <v>1270.48</v>
      </c>
      <c r="Z9" s="24">
        <v>12523.33</v>
      </c>
      <c r="AA9" s="17" t="s">
        <v>96</v>
      </c>
      <c r="AB9" s="2" t="s">
        <v>102</v>
      </c>
    </row>
    <row r="10" spans="1:28" ht="18" customHeight="1" x14ac:dyDescent="0.45">
      <c r="A10" s="2"/>
      <c r="B10" s="2" t="s">
        <v>105</v>
      </c>
      <c r="C10" s="2" t="s">
        <v>105</v>
      </c>
      <c r="D10" s="2" t="s">
        <v>230</v>
      </c>
      <c r="E10" s="4">
        <v>12.33</v>
      </c>
      <c r="F10" s="8">
        <v>1920</v>
      </c>
      <c r="G10" s="4">
        <v>23673.599999999999</v>
      </c>
      <c r="H10" s="4"/>
      <c r="I10" s="4"/>
      <c r="J10" s="4">
        <v>22294.73</v>
      </c>
      <c r="K10" s="4">
        <v>22292.639999999999</v>
      </c>
      <c r="L10" s="13">
        <v>2.090000000000146</v>
      </c>
      <c r="M10" s="4">
        <v>1380.960000000003</v>
      </c>
      <c r="N10" s="5">
        <v>0.94166666666666654</v>
      </c>
      <c r="O10" s="14" t="s">
        <v>103</v>
      </c>
      <c r="P10" s="12" t="s">
        <v>99</v>
      </c>
      <c r="Q10" s="2" t="s">
        <v>104</v>
      </c>
      <c r="R10" s="2"/>
      <c r="S10" s="2" t="s">
        <v>232</v>
      </c>
      <c r="T10" s="2"/>
      <c r="U10" s="2"/>
      <c r="V10" s="2"/>
      <c r="W10" s="24">
        <v>9256.3799999999992</v>
      </c>
      <c r="X10" s="24">
        <v>11252.85</v>
      </c>
      <c r="Y10" s="24">
        <v>1270.48</v>
      </c>
      <c r="Z10" s="24">
        <v>12523.33</v>
      </c>
      <c r="AA10" s="17" t="s">
        <v>96</v>
      </c>
      <c r="AB10" s="2" t="s">
        <v>102</v>
      </c>
    </row>
    <row r="11" spans="1:28" ht="18" customHeight="1" x14ac:dyDescent="0.45">
      <c r="A11" s="2"/>
      <c r="B11" s="2" t="s">
        <v>106</v>
      </c>
      <c r="C11" s="2" t="s">
        <v>106</v>
      </c>
      <c r="D11" s="2" t="s">
        <v>230</v>
      </c>
      <c r="E11" s="4">
        <v>12.33</v>
      </c>
      <c r="F11" s="8">
        <v>960</v>
      </c>
      <c r="G11" s="4">
        <v>11836.8</v>
      </c>
      <c r="H11" s="4"/>
      <c r="I11" s="4"/>
      <c r="J11" s="4">
        <v>0</v>
      </c>
      <c r="K11" s="4">
        <v>0</v>
      </c>
      <c r="L11" s="4">
        <v>0</v>
      </c>
      <c r="M11" s="4">
        <v>11836.8</v>
      </c>
      <c r="N11" s="5">
        <v>0</v>
      </c>
      <c r="O11" s="15" t="s">
        <v>108</v>
      </c>
      <c r="P11" s="16" t="s">
        <v>109</v>
      </c>
      <c r="Q11" s="2" t="s">
        <v>110</v>
      </c>
      <c r="R11" s="2"/>
      <c r="S11" s="2"/>
      <c r="T11" s="2"/>
      <c r="U11" s="2"/>
      <c r="V11" s="2"/>
      <c r="W11" s="24">
        <v>0</v>
      </c>
      <c r="X11" s="24">
        <v>0</v>
      </c>
      <c r="Y11" s="24">
        <v>10889.86</v>
      </c>
      <c r="Z11" s="24">
        <v>10889.86</v>
      </c>
      <c r="AA11" s="28" t="s">
        <v>107</v>
      </c>
      <c r="AB11" s="2"/>
    </row>
    <row r="12" spans="1:28" ht="18" customHeight="1" x14ac:dyDescent="0.45">
      <c r="A12" s="2"/>
      <c r="B12" s="2" t="s">
        <v>111</v>
      </c>
      <c r="C12" s="2" t="s">
        <v>111</v>
      </c>
      <c r="D12" s="2" t="s">
        <v>230</v>
      </c>
      <c r="E12" s="4">
        <v>12.33</v>
      </c>
      <c r="F12" s="8">
        <v>960</v>
      </c>
      <c r="G12" s="4">
        <v>11836.8</v>
      </c>
      <c r="H12" s="4"/>
      <c r="I12" s="4"/>
      <c r="J12" s="4">
        <v>10554.48</v>
      </c>
      <c r="K12" s="4">
        <v>10554.48</v>
      </c>
      <c r="L12" s="4">
        <v>0</v>
      </c>
      <c r="M12" s="4">
        <v>1282.320000000002</v>
      </c>
      <c r="N12" s="5">
        <v>0.8916666666666665</v>
      </c>
      <c r="O12" s="14" t="s">
        <v>103</v>
      </c>
      <c r="P12" s="17" t="s">
        <v>113</v>
      </c>
      <c r="Q12" s="2" t="s">
        <v>104</v>
      </c>
      <c r="R12" s="2"/>
      <c r="S12" s="2" t="s">
        <v>233</v>
      </c>
      <c r="T12" s="2"/>
      <c r="U12" s="2"/>
      <c r="V12" s="2"/>
      <c r="W12" s="24">
        <v>3902.2</v>
      </c>
      <c r="X12" s="24">
        <v>5807.92</v>
      </c>
      <c r="Y12" s="24">
        <v>1179.73</v>
      </c>
      <c r="Z12" s="24">
        <v>6987.66</v>
      </c>
      <c r="AA12" s="17" t="s">
        <v>96</v>
      </c>
      <c r="AB12" s="2" t="s">
        <v>112</v>
      </c>
    </row>
    <row r="13" spans="1:28" ht="18" customHeight="1" x14ac:dyDescent="0.45">
      <c r="A13" s="2"/>
      <c r="B13" s="2" t="s">
        <v>114</v>
      </c>
      <c r="C13" s="2" t="s">
        <v>114</v>
      </c>
      <c r="D13" s="2" t="s">
        <v>230</v>
      </c>
      <c r="E13" s="4">
        <v>12.33</v>
      </c>
      <c r="F13" s="8">
        <v>1920</v>
      </c>
      <c r="G13" s="4">
        <v>23673.599999999999</v>
      </c>
      <c r="H13" s="4"/>
      <c r="I13" s="4"/>
      <c r="J13" s="4">
        <v>18248.400000000001</v>
      </c>
      <c r="K13" s="4">
        <v>18248.400000000001</v>
      </c>
      <c r="L13" s="4">
        <v>0</v>
      </c>
      <c r="M13" s="4">
        <v>5425.2000000000007</v>
      </c>
      <c r="N13" s="5">
        <v>0.77083333333333326</v>
      </c>
      <c r="O13" s="14" t="s">
        <v>103</v>
      </c>
      <c r="P13" s="17" t="s">
        <v>113</v>
      </c>
      <c r="Q13" s="2" t="s">
        <v>104</v>
      </c>
      <c r="R13" s="2"/>
      <c r="S13" s="2" t="s">
        <v>234</v>
      </c>
      <c r="T13" s="2"/>
      <c r="U13" s="2"/>
      <c r="V13" s="2"/>
      <c r="W13" s="24">
        <v>5535.68</v>
      </c>
      <c r="X13" s="24">
        <v>11252.85</v>
      </c>
      <c r="Y13" s="24">
        <v>4991.18</v>
      </c>
      <c r="Z13" s="24">
        <v>16244.04</v>
      </c>
      <c r="AA13" s="17" t="s">
        <v>96</v>
      </c>
      <c r="AB13" s="2" t="s">
        <v>97</v>
      </c>
    </row>
    <row r="14" spans="1:28" ht="18" customHeight="1" x14ac:dyDescent="0.45">
      <c r="A14" s="2"/>
      <c r="B14" s="2" t="s">
        <v>115</v>
      </c>
      <c r="C14" s="2" t="s">
        <v>115</v>
      </c>
      <c r="D14" s="2" t="s">
        <v>230</v>
      </c>
      <c r="E14" s="4">
        <v>12.33</v>
      </c>
      <c r="F14" s="8">
        <v>960</v>
      </c>
      <c r="G14" s="4">
        <v>11836.8</v>
      </c>
      <c r="H14" s="4"/>
      <c r="I14" s="4"/>
      <c r="J14" s="4">
        <v>16472.88</v>
      </c>
      <c r="K14" s="4">
        <v>16472.88</v>
      </c>
      <c r="L14" s="4">
        <v>0</v>
      </c>
      <c r="M14" s="4">
        <v>-4636.0799999999981</v>
      </c>
      <c r="N14" s="5">
        <v>1.3916666666666671</v>
      </c>
      <c r="O14" s="11" t="s">
        <v>98</v>
      </c>
      <c r="P14" s="12" t="s">
        <v>99</v>
      </c>
      <c r="Q14" s="2" t="s">
        <v>100</v>
      </c>
      <c r="R14" s="2"/>
      <c r="S14" s="2" t="s">
        <v>231</v>
      </c>
      <c r="T14" s="2"/>
      <c r="U14" s="2"/>
      <c r="V14" s="2"/>
      <c r="W14" s="24">
        <v>3902.2</v>
      </c>
      <c r="X14" s="24">
        <v>11252.85</v>
      </c>
      <c r="Y14" s="24">
        <v>0</v>
      </c>
      <c r="Z14" s="24">
        <v>11252.85</v>
      </c>
      <c r="AA14" s="17" t="s">
        <v>96</v>
      </c>
      <c r="AB14" s="2" t="s">
        <v>97</v>
      </c>
    </row>
    <row r="15" spans="1:28" ht="18" customHeight="1" x14ac:dyDescent="0.45">
      <c r="A15" s="2"/>
      <c r="B15" s="2" t="s">
        <v>116</v>
      </c>
      <c r="C15" s="2" t="s">
        <v>116</v>
      </c>
      <c r="D15" s="2" t="s">
        <v>230</v>
      </c>
      <c r="E15" s="4">
        <v>12.33</v>
      </c>
      <c r="F15" s="8">
        <v>1920</v>
      </c>
      <c r="G15" s="4">
        <v>23673.599999999999</v>
      </c>
      <c r="H15" s="4"/>
      <c r="I15" s="4"/>
      <c r="J15" s="4">
        <v>22294.73</v>
      </c>
      <c r="K15" s="4">
        <v>22292.639999999999</v>
      </c>
      <c r="L15" s="13">
        <v>2.090000000000146</v>
      </c>
      <c r="M15" s="4">
        <v>1380.960000000003</v>
      </c>
      <c r="N15" s="5">
        <v>0.94166666666666654</v>
      </c>
      <c r="O15" s="14" t="s">
        <v>103</v>
      </c>
      <c r="P15" s="12" t="s">
        <v>99</v>
      </c>
      <c r="Q15" s="2" t="s">
        <v>104</v>
      </c>
      <c r="R15" s="2"/>
      <c r="S15" s="2" t="s">
        <v>232</v>
      </c>
      <c r="T15" s="2"/>
      <c r="U15" s="2"/>
      <c r="V15" s="2"/>
      <c r="W15" s="24">
        <v>9256.3799999999992</v>
      </c>
      <c r="X15" s="24">
        <v>11252.85</v>
      </c>
      <c r="Y15" s="24">
        <v>1270.48</v>
      </c>
      <c r="Z15" s="24">
        <v>12523.33</v>
      </c>
      <c r="AA15" s="17" t="s">
        <v>96</v>
      </c>
      <c r="AB15" s="2" t="s">
        <v>102</v>
      </c>
    </row>
    <row r="16" spans="1:28" ht="18" customHeight="1" x14ac:dyDescent="0.45">
      <c r="A16" s="2"/>
      <c r="B16" s="2" t="s">
        <v>117</v>
      </c>
      <c r="C16" s="2" t="s">
        <v>117</v>
      </c>
      <c r="D16" s="2" t="s">
        <v>230</v>
      </c>
      <c r="E16" s="4">
        <v>12.33</v>
      </c>
      <c r="F16" s="8">
        <v>1920</v>
      </c>
      <c r="G16" s="4">
        <v>23673.599999999999</v>
      </c>
      <c r="H16" s="4"/>
      <c r="I16" s="4"/>
      <c r="J16" s="4">
        <v>18248.400000000001</v>
      </c>
      <c r="K16" s="4">
        <v>18248.400000000001</v>
      </c>
      <c r="L16" s="4">
        <v>0</v>
      </c>
      <c r="M16" s="4">
        <v>5425.2000000000007</v>
      </c>
      <c r="N16" s="5">
        <v>0.77083333333333326</v>
      </c>
      <c r="O16" s="14" t="s">
        <v>103</v>
      </c>
      <c r="P16" s="17" t="s">
        <v>113</v>
      </c>
      <c r="Q16" s="2" t="s">
        <v>104</v>
      </c>
      <c r="R16" s="2"/>
      <c r="S16" s="2" t="s">
        <v>234</v>
      </c>
      <c r="T16" s="2"/>
      <c r="U16" s="2"/>
      <c r="V16" s="2"/>
      <c r="W16" s="24">
        <v>5535.68</v>
      </c>
      <c r="X16" s="24">
        <v>11252.85</v>
      </c>
      <c r="Y16" s="24">
        <v>4991.18</v>
      </c>
      <c r="Z16" s="24">
        <v>16244.04</v>
      </c>
      <c r="AA16" s="17" t="s">
        <v>96</v>
      </c>
      <c r="AB16" s="2" t="s">
        <v>97</v>
      </c>
    </row>
    <row r="17" spans="1:28" ht="18" customHeight="1" x14ac:dyDescent="0.45">
      <c r="A17" s="2"/>
      <c r="B17" s="2" t="s">
        <v>118</v>
      </c>
      <c r="C17" s="2" t="s">
        <v>118</v>
      </c>
      <c r="D17" s="2" t="s">
        <v>230</v>
      </c>
      <c r="E17" s="4">
        <v>12.33</v>
      </c>
      <c r="F17" s="8">
        <v>1920</v>
      </c>
      <c r="G17" s="4">
        <v>23673.599999999999</v>
      </c>
      <c r="H17" s="4"/>
      <c r="I17" s="4"/>
      <c r="J17" s="4">
        <v>22294.73</v>
      </c>
      <c r="K17" s="4">
        <v>22292.639999999999</v>
      </c>
      <c r="L17" s="13">
        <v>2.090000000000146</v>
      </c>
      <c r="M17" s="4">
        <v>1380.960000000003</v>
      </c>
      <c r="N17" s="5">
        <v>0.94166666666666654</v>
      </c>
      <c r="O17" s="14" t="s">
        <v>103</v>
      </c>
      <c r="P17" s="12" t="s">
        <v>99</v>
      </c>
      <c r="Q17" s="2" t="s">
        <v>104</v>
      </c>
      <c r="R17" s="2"/>
      <c r="S17" s="2" t="s">
        <v>232</v>
      </c>
      <c r="T17" s="2"/>
      <c r="U17" s="2"/>
      <c r="V17" s="2"/>
      <c r="W17" s="24">
        <v>9256.3799999999992</v>
      </c>
      <c r="X17" s="24">
        <v>11252.85</v>
      </c>
      <c r="Y17" s="24">
        <v>1270.48</v>
      </c>
      <c r="Z17" s="24">
        <v>12523.33</v>
      </c>
      <c r="AA17" s="17" t="s">
        <v>96</v>
      </c>
      <c r="AB17" s="2" t="s">
        <v>102</v>
      </c>
    </row>
    <row r="18" spans="1:28" ht="18" customHeight="1" x14ac:dyDescent="0.45">
      <c r="A18" s="2"/>
      <c r="B18" s="2" t="s">
        <v>119</v>
      </c>
      <c r="C18" s="2" t="s">
        <v>119</v>
      </c>
      <c r="D18" s="2" t="s">
        <v>230</v>
      </c>
      <c r="E18" s="4">
        <v>12.17</v>
      </c>
      <c r="F18" s="8">
        <v>3440</v>
      </c>
      <c r="G18" s="4">
        <v>41864.800000000003</v>
      </c>
      <c r="H18" s="4"/>
      <c r="I18" s="4"/>
      <c r="J18" s="4">
        <v>10028.08</v>
      </c>
      <c r="K18" s="4">
        <v>10028.08</v>
      </c>
      <c r="L18" s="4">
        <v>0</v>
      </c>
      <c r="M18" s="4">
        <v>31836.720000000001</v>
      </c>
      <c r="N18" s="5">
        <v>0.23953488372093021</v>
      </c>
      <c r="O18" s="14" t="s">
        <v>103</v>
      </c>
      <c r="P18" s="17" t="s">
        <v>113</v>
      </c>
      <c r="Q18" s="2" t="s">
        <v>104</v>
      </c>
      <c r="R18" s="2"/>
      <c r="S18" s="2" t="s">
        <v>235</v>
      </c>
      <c r="T18" s="2"/>
      <c r="U18" s="2"/>
      <c r="V18" s="2"/>
      <c r="W18" s="24">
        <v>0</v>
      </c>
      <c r="X18" s="24">
        <v>9225.83</v>
      </c>
      <c r="Y18" s="24">
        <v>29289.78</v>
      </c>
      <c r="Z18" s="24">
        <v>38515.620000000003</v>
      </c>
      <c r="AA18" s="17" t="s">
        <v>36</v>
      </c>
      <c r="AB18" s="2" t="s">
        <v>120</v>
      </c>
    </row>
    <row r="19" spans="1:28" ht="18" customHeight="1" x14ac:dyDescent="0.45">
      <c r="A19" s="2"/>
      <c r="B19" s="2" t="s">
        <v>121</v>
      </c>
      <c r="C19" s="2" t="s">
        <v>121</v>
      </c>
      <c r="D19" s="2" t="s">
        <v>230</v>
      </c>
      <c r="E19" s="4">
        <v>12.24</v>
      </c>
      <c r="F19" s="8">
        <v>1920</v>
      </c>
      <c r="G19" s="4">
        <v>23500.799999999999</v>
      </c>
      <c r="H19" s="4"/>
      <c r="I19" s="4"/>
      <c r="J19" s="4">
        <v>5973.12</v>
      </c>
      <c r="K19" s="4">
        <v>5973.12</v>
      </c>
      <c r="L19" s="4">
        <v>0</v>
      </c>
      <c r="M19" s="4">
        <v>17527.68</v>
      </c>
      <c r="N19" s="5">
        <v>0.25416666666666671</v>
      </c>
      <c r="O19" s="14" t="s">
        <v>103</v>
      </c>
      <c r="P19" s="17" t="s">
        <v>113</v>
      </c>
      <c r="Q19" s="2" t="s">
        <v>104</v>
      </c>
      <c r="R19" s="2"/>
      <c r="S19" s="2" t="s">
        <v>236</v>
      </c>
      <c r="T19" s="2"/>
      <c r="U19" s="2"/>
      <c r="V19" s="2"/>
      <c r="W19" s="24">
        <v>5495.27</v>
      </c>
      <c r="X19" s="24">
        <v>0</v>
      </c>
      <c r="Y19" s="24">
        <v>16125.47</v>
      </c>
      <c r="Z19" s="24">
        <v>16125.47</v>
      </c>
      <c r="AA19" s="32" t="s">
        <v>122</v>
      </c>
      <c r="AB19" s="2" t="s">
        <v>123</v>
      </c>
    </row>
    <row r="20" spans="1:28" ht="18" customHeight="1" x14ac:dyDescent="0.45">
      <c r="A20" s="2"/>
      <c r="B20" s="2" t="s">
        <v>124</v>
      </c>
      <c r="C20" s="2" t="s">
        <v>124</v>
      </c>
      <c r="D20" s="2" t="s">
        <v>230</v>
      </c>
      <c r="E20" s="4">
        <v>12.24</v>
      </c>
      <c r="F20" s="8">
        <v>1920</v>
      </c>
      <c r="G20" s="4">
        <v>23500.799999999999</v>
      </c>
      <c r="H20" s="4"/>
      <c r="I20" s="4"/>
      <c r="J20" s="4">
        <v>6266.8799999999992</v>
      </c>
      <c r="K20" s="4">
        <v>6266.8799999999992</v>
      </c>
      <c r="L20" s="4">
        <v>0</v>
      </c>
      <c r="M20" s="4">
        <v>17233.919999999998</v>
      </c>
      <c r="N20" s="5">
        <v>0.26666666666666672</v>
      </c>
      <c r="O20" s="14" t="s">
        <v>103</v>
      </c>
      <c r="P20" s="17" t="s">
        <v>113</v>
      </c>
      <c r="Q20" s="2" t="s">
        <v>104</v>
      </c>
      <c r="R20" s="2"/>
      <c r="S20" s="2" t="s">
        <v>237</v>
      </c>
      <c r="T20" s="2"/>
      <c r="U20" s="2"/>
      <c r="V20" s="2"/>
      <c r="W20" s="24">
        <v>3873.72</v>
      </c>
      <c r="X20" s="24">
        <v>1891.81</v>
      </c>
      <c r="Y20" s="24">
        <v>15855.21</v>
      </c>
      <c r="Z20" s="24">
        <v>17747.02</v>
      </c>
      <c r="AA20" s="17" t="s">
        <v>96</v>
      </c>
      <c r="AB20" s="2" t="s">
        <v>112</v>
      </c>
    </row>
    <row r="21" spans="1:28" ht="18" customHeight="1" x14ac:dyDescent="0.45">
      <c r="A21" s="2"/>
      <c r="B21" s="2" t="s">
        <v>125</v>
      </c>
      <c r="C21" s="2" t="s">
        <v>125</v>
      </c>
      <c r="D21" s="2" t="s">
        <v>230</v>
      </c>
      <c r="E21" s="4">
        <v>8.43</v>
      </c>
      <c r="F21" s="8">
        <v>3440</v>
      </c>
      <c r="G21" s="4">
        <v>28999.200000000001</v>
      </c>
      <c r="H21" s="4"/>
      <c r="I21" s="4"/>
      <c r="J21" s="4">
        <v>11262.48</v>
      </c>
      <c r="K21" s="4">
        <v>11262.48</v>
      </c>
      <c r="L21" s="4">
        <v>0</v>
      </c>
      <c r="M21" s="4">
        <v>17736.72</v>
      </c>
      <c r="N21" s="5">
        <v>0.3883720930232557</v>
      </c>
      <c r="O21" s="14" t="s">
        <v>103</v>
      </c>
      <c r="P21" s="17" t="s">
        <v>113</v>
      </c>
      <c r="Q21" s="2" t="s">
        <v>104</v>
      </c>
      <c r="R21" s="2"/>
      <c r="S21" s="2" t="s">
        <v>238</v>
      </c>
      <c r="T21" s="2"/>
      <c r="U21" s="2"/>
      <c r="V21" s="2"/>
      <c r="W21" s="24">
        <v>2667.93</v>
      </c>
      <c r="X21" s="24">
        <v>7693.56</v>
      </c>
      <c r="Y21" s="24">
        <v>16317.78</v>
      </c>
      <c r="Z21" s="24">
        <v>24011.34</v>
      </c>
      <c r="AA21" s="17" t="s">
        <v>96</v>
      </c>
      <c r="AB21" s="2" t="s">
        <v>97</v>
      </c>
    </row>
  </sheetData>
  <autoFilter ref="A7:AB21" xr:uid="{00000000-0009-0000-0000-000007000000}"/>
  <mergeCells count="2">
    <mergeCell ref="A2:V2"/>
    <mergeCell ref="A1:V1"/>
  </mergeCells>
  <dataValidations count="1">
    <dataValidation type="list" allowBlank="1" sqref="U8:U21" xr:uid="{00000000-0002-0000-0700-000000000000}">
      <formula1>"Potvrdené zrealizované,Potvrdené nezrealizované,V riešení,Úspora,Presun rozpočtu"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15"/>
  <sheetViews>
    <sheetView showGridLines="0" workbookViewId="0">
      <pane ySplit="7" topLeftCell="A8" activePane="bottomLeft" state="frozen"/>
      <selection pane="bottomLeft"/>
    </sheetView>
  </sheetViews>
  <sheetFormatPr defaultRowHeight="14.25" x14ac:dyDescent="0.45"/>
  <cols>
    <col min="1" max="2" width="38" customWidth="1"/>
    <col min="3" max="3" width="50" customWidth="1"/>
    <col min="4" max="6" width="14" customWidth="1"/>
    <col min="7" max="7" width="20" customWidth="1"/>
    <col min="8" max="8" width="25" customWidth="1"/>
    <col min="9" max="9" width="30" customWidth="1"/>
    <col min="10" max="10" width="18" customWidth="1"/>
    <col min="11" max="11" width="17" customWidth="1"/>
    <col min="12" max="12" width="19" customWidth="1"/>
    <col min="13" max="14" width="14" customWidth="1"/>
    <col min="15" max="15" width="31" customWidth="1"/>
    <col min="16" max="16" width="10" customWidth="1"/>
    <col min="17" max="17" width="55" customWidth="1"/>
    <col min="18" max="18" width="30" customWidth="1"/>
    <col min="19" max="19" width="65" customWidth="1"/>
    <col min="20" max="20" width="30" customWidth="1"/>
    <col min="21" max="21" width="21" customWidth="1"/>
    <col min="22" max="22" width="22" customWidth="1"/>
    <col min="23" max="23" width="16" customWidth="1"/>
    <col min="24" max="26" width="18" customWidth="1"/>
    <col min="27" max="27" width="22" customWidth="1"/>
    <col min="28" max="28" width="36" customWidth="1"/>
  </cols>
  <sheetData>
    <row r="1" spans="1:28" ht="30" customHeight="1" x14ac:dyDescent="0.45">
      <c r="A1" s="39" t="s">
        <v>308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8" ht="35" customHeight="1" x14ac:dyDescent="0.45">
      <c r="A2" s="36" t="s">
        <v>309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8" ht="18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8" ht="18" customHeight="1" x14ac:dyDescent="0.45">
      <c r="A4" s="21" t="s">
        <v>13</v>
      </c>
      <c r="B4" s="21" t="s">
        <v>15</v>
      </c>
      <c r="C4" s="21" t="s">
        <v>16</v>
      </c>
      <c r="D4" s="21" t="s">
        <v>17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8" ht="18" customHeight="1" x14ac:dyDescent="0.45">
      <c r="A5" s="22">
        <v>248647</v>
      </c>
      <c r="B5" s="22">
        <v>98428</v>
      </c>
      <c r="C5" s="22">
        <v>93808.8</v>
      </c>
      <c r="D5" s="22">
        <v>150219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8" ht="18" customHeight="1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8" ht="18" customHeight="1" x14ac:dyDescent="0.45">
      <c r="A7" s="3" t="s">
        <v>209</v>
      </c>
      <c r="B7" s="3" t="s">
        <v>76</v>
      </c>
      <c r="C7" s="3" t="s">
        <v>77</v>
      </c>
      <c r="D7" s="3" t="s">
        <v>210</v>
      </c>
      <c r="E7" s="3" t="s">
        <v>211</v>
      </c>
      <c r="F7" s="3" t="s">
        <v>212</v>
      </c>
      <c r="G7" s="3" t="s">
        <v>78</v>
      </c>
      <c r="H7" s="3" t="s">
        <v>213</v>
      </c>
      <c r="I7" s="3" t="s">
        <v>214</v>
      </c>
      <c r="J7" s="3" t="s">
        <v>215</v>
      </c>
      <c r="K7" s="3" t="s">
        <v>79</v>
      </c>
      <c r="L7" s="3" t="s">
        <v>80</v>
      </c>
      <c r="M7" s="3" t="s">
        <v>17</v>
      </c>
      <c r="N7" s="3" t="s">
        <v>18</v>
      </c>
      <c r="O7" s="3" t="s">
        <v>87</v>
      </c>
      <c r="P7" s="3" t="s">
        <v>88</v>
      </c>
      <c r="Q7" s="3" t="s">
        <v>89</v>
      </c>
      <c r="R7" s="3" t="s">
        <v>219</v>
      </c>
      <c r="S7" s="3" t="s">
        <v>220</v>
      </c>
      <c r="T7" s="3" t="s">
        <v>221</v>
      </c>
      <c r="U7" s="3" t="s">
        <v>222</v>
      </c>
      <c r="V7" s="3" t="s">
        <v>223</v>
      </c>
      <c r="W7" s="23" t="s">
        <v>35</v>
      </c>
      <c r="X7" s="23" t="s">
        <v>50</v>
      </c>
      <c r="Y7" s="23" t="s">
        <v>37</v>
      </c>
      <c r="Z7" s="23" t="s">
        <v>305</v>
      </c>
      <c r="AA7" s="23" t="s">
        <v>85</v>
      </c>
      <c r="AB7" s="23" t="s">
        <v>86</v>
      </c>
    </row>
    <row r="8" spans="1:28" ht="18" customHeight="1" x14ac:dyDescent="0.45">
      <c r="A8" s="2"/>
      <c r="B8" s="2" t="s">
        <v>179</v>
      </c>
      <c r="C8" s="2" t="s">
        <v>179</v>
      </c>
      <c r="D8" s="2" t="s">
        <v>293</v>
      </c>
      <c r="E8" s="4">
        <v>2150</v>
      </c>
      <c r="F8" s="8">
        <v>1</v>
      </c>
      <c r="G8" s="4">
        <v>2150</v>
      </c>
      <c r="H8" s="4"/>
      <c r="I8" s="4"/>
      <c r="J8" s="4">
        <v>0</v>
      </c>
      <c r="K8" s="4">
        <v>0</v>
      </c>
      <c r="L8" s="4">
        <v>0</v>
      </c>
      <c r="M8" s="4">
        <v>2150</v>
      </c>
      <c r="N8" s="5">
        <v>0</v>
      </c>
      <c r="O8" s="15" t="s">
        <v>108</v>
      </c>
      <c r="P8" s="10" t="s">
        <v>93</v>
      </c>
      <c r="Q8" s="2" t="s">
        <v>110</v>
      </c>
      <c r="R8" s="2"/>
      <c r="S8" s="2"/>
      <c r="T8" s="2"/>
      <c r="U8" s="2"/>
      <c r="V8" s="2"/>
      <c r="W8" s="24">
        <v>0</v>
      </c>
      <c r="X8" s="24">
        <v>0</v>
      </c>
      <c r="Y8" s="24">
        <v>1978</v>
      </c>
      <c r="Z8" s="24">
        <v>1978</v>
      </c>
      <c r="AA8" s="28" t="s">
        <v>107</v>
      </c>
      <c r="AB8" s="2"/>
    </row>
    <row r="9" spans="1:28" ht="18" customHeight="1" x14ac:dyDescent="0.45">
      <c r="A9" s="2"/>
      <c r="B9" s="2" t="s">
        <v>180</v>
      </c>
      <c r="C9" s="2" t="s">
        <v>180</v>
      </c>
      <c r="D9" s="2" t="s">
        <v>293</v>
      </c>
      <c r="E9" s="4">
        <v>34722</v>
      </c>
      <c r="F9" s="8">
        <v>1</v>
      </c>
      <c r="G9" s="4">
        <v>34722</v>
      </c>
      <c r="H9" s="4"/>
      <c r="I9" s="4"/>
      <c r="J9" s="4">
        <v>34722</v>
      </c>
      <c r="K9" s="4">
        <v>34722</v>
      </c>
      <c r="L9" s="4">
        <v>0</v>
      </c>
      <c r="M9" s="4">
        <v>0</v>
      </c>
      <c r="N9" s="5">
        <v>1</v>
      </c>
      <c r="O9" s="9" t="s">
        <v>92</v>
      </c>
      <c r="P9" s="10" t="s">
        <v>93</v>
      </c>
      <c r="Q9" s="2" t="s">
        <v>94</v>
      </c>
      <c r="R9" s="2" t="s">
        <v>294</v>
      </c>
      <c r="S9" s="2" t="s">
        <v>295</v>
      </c>
      <c r="T9" s="2"/>
      <c r="U9" s="2"/>
      <c r="V9" s="2"/>
      <c r="W9" s="24">
        <v>31944.240000000002</v>
      </c>
      <c r="X9" s="24">
        <v>0</v>
      </c>
      <c r="Y9" s="24">
        <v>0</v>
      </c>
      <c r="Z9" s="24">
        <v>0</v>
      </c>
      <c r="AA9" s="27" t="s">
        <v>90</v>
      </c>
      <c r="AB9" s="2" t="s">
        <v>181</v>
      </c>
    </row>
    <row r="10" spans="1:28" ht="18" customHeight="1" x14ac:dyDescent="0.45">
      <c r="A10" s="2"/>
      <c r="B10" s="2" t="s">
        <v>182</v>
      </c>
      <c r="C10" s="2" t="s">
        <v>182</v>
      </c>
      <c r="D10" s="2" t="s">
        <v>293</v>
      </c>
      <c r="E10" s="4">
        <v>50436</v>
      </c>
      <c r="F10" s="8">
        <v>1</v>
      </c>
      <c r="G10" s="4">
        <v>50436</v>
      </c>
      <c r="H10" s="4"/>
      <c r="I10" s="4"/>
      <c r="J10" s="4">
        <v>50436</v>
      </c>
      <c r="K10" s="4">
        <v>50436</v>
      </c>
      <c r="L10" s="4">
        <v>0</v>
      </c>
      <c r="M10" s="4">
        <v>0</v>
      </c>
      <c r="N10" s="5">
        <v>1</v>
      </c>
      <c r="O10" s="9" t="s">
        <v>92</v>
      </c>
      <c r="P10" s="10" t="s">
        <v>93</v>
      </c>
      <c r="Q10" s="2" t="s">
        <v>94</v>
      </c>
      <c r="R10" s="2" t="s">
        <v>296</v>
      </c>
      <c r="S10" s="2" t="s">
        <v>297</v>
      </c>
      <c r="T10" s="2"/>
      <c r="U10" s="2"/>
      <c r="V10" s="2"/>
      <c r="W10" s="24">
        <v>46401.120000000003</v>
      </c>
      <c r="X10" s="24">
        <v>0</v>
      </c>
      <c r="Y10" s="24">
        <v>0</v>
      </c>
      <c r="Z10" s="24">
        <v>0</v>
      </c>
      <c r="AA10" s="27" t="s">
        <v>90</v>
      </c>
      <c r="AB10" s="2" t="s">
        <v>181</v>
      </c>
    </row>
    <row r="11" spans="1:28" ht="18" customHeight="1" x14ac:dyDescent="0.45">
      <c r="A11" s="2"/>
      <c r="B11" s="2" t="s">
        <v>183</v>
      </c>
      <c r="C11" s="2" t="s">
        <v>183</v>
      </c>
      <c r="D11" s="2" t="s">
        <v>293</v>
      </c>
      <c r="E11" s="4">
        <v>13270</v>
      </c>
      <c r="F11" s="8">
        <v>1</v>
      </c>
      <c r="G11" s="4">
        <v>13270</v>
      </c>
      <c r="H11" s="4"/>
      <c r="I11" s="4"/>
      <c r="J11" s="4">
        <v>13270</v>
      </c>
      <c r="K11" s="4">
        <v>13270</v>
      </c>
      <c r="L11" s="4">
        <v>0</v>
      </c>
      <c r="M11" s="4">
        <v>0</v>
      </c>
      <c r="N11" s="5">
        <v>1</v>
      </c>
      <c r="O11" s="9" t="s">
        <v>92</v>
      </c>
      <c r="P11" s="10" t="s">
        <v>93</v>
      </c>
      <c r="Q11" s="2" t="s">
        <v>94</v>
      </c>
      <c r="R11" s="2" t="s">
        <v>298</v>
      </c>
      <c r="S11" s="2" t="s">
        <v>299</v>
      </c>
      <c r="T11" s="2"/>
      <c r="U11" s="2"/>
      <c r="V11" s="2"/>
      <c r="W11" s="24">
        <v>12208.4</v>
      </c>
      <c r="X11" s="24">
        <v>0</v>
      </c>
      <c r="Y11" s="24">
        <v>0</v>
      </c>
      <c r="Z11" s="24">
        <v>0</v>
      </c>
      <c r="AA11" s="27" t="s">
        <v>90</v>
      </c>
      <c r="AB11" s="2" t="s">
        <v>181</v>
      </c>
    </row>
    <row r="12" spans="1:28" ht="18" customHeight="1" x14ac:dyDescent="0.45">
      <c r="A12" s="2"/>
      <c r="B12" s="2" t="s">
        <v>184</v>
      </c>
      <c r="C12" s="2" t="s">
        <v>184</v>
      </c>
      <c r="D12" s="2" t="s">
        <v>266</v>
      </c>
      <c r="E12" s="4">
        <v>770</v>
      </c>
      <c r="F12" s="8">
        <v>12</v>
      </c>
      <c r="G12" s="4">
        <v>9240</v>
      </c>
      <c r="H12" s="4"/>
      <c r="I12" s="4"/>
      <c r="J12" s="4">
        <v>0</v>
      </c>
      <c r="K12" s="4">
        <v>0</v>
      </c>
      <c r="L12" s="4">
        <v>0</v>
      </c>
      <c r="M12" s="4">
        <v>9240</v>
      </c>
      <c r="N12" s="5">
        <v>0</v>
      </c>
      <c r="O12" s="15" t="s">
        <v>108</v>
      </c>
      <c r="P12" s="10" t="s">
        <v>93</v>
      </c>
      <c r="Q12" s="2" t="s">
        <v>110</v>
      </c>
      <c r="R12" s="2"/>
      <c r="S12" s="2"/>
      <c r="T12" s="2"/>
      <c r="U12" s="2"/>
      <c r="V12" s="2"/>
      <c r="W12" s="24">
        <v>0</v>
      </c>
      <c r="X12" s="24">
        <v>0</v>
      </c>
      <c r="Y12" s="24">
        <v>8500.7999999999993</v>
      </c>
      <c r="Z12" s="24">
        <v>8500.7999999999993</v>
      </c>
      <c r="AA12" s="28" t="s">
        <v>107</v>
      </c>
      <c r="AB12" s="2"/>
    </row>
    <row r="13" spans="1:28" ht="18" customHeight="1" x14ac:dyDescent="0.45">
      <c r="A13" s="2"/>
      <c r="B13" s="2" t="s">
        <v>185</v>
      </c>
      <c r="C13" s="2" t="s">
        <v>185</v>
      </c>
      <c r="D13" s="2" t="s">
        <v>293</v>
      </c>
      <c r="E13" s="4">
        <v>24360</v>
      </c>
      <c r="F13" s="8">
        <v>1</v>
      </c>
      <c r="G13" s="4">
        <v>24360</v>
      </c>
      <c r="H13" s="4"/>
      <c r="I13" s="4"/>
      <c r="J13" s="4">
        <v>0</v>
      </c>
      <c r="K13" s="4">
        <v>0</v>
      </c>
      <c r="L13" s="4">
        <v>0</v>
      </c>
      <c r="M13" s="4">
        <v>24360</v>
      </c>
      <c r="N13" s="5">
        <v>0</v>
      </c>
      <c r="O13" s="15" t="s">
        <v>108</v>
      </c>
      <c r="P13" s="16" t="s">
        <v>109</v>
      </c>
      <c r="Q13" s="2" t="s">
        <v>110</v>
      </c>
      <c r="R13" s="2"/>
      <c r="S13" s="2"/>
      <c r="T13" s="2"/>
      <c r="U13" s="2"/>
      <c r="V13" s="2"/>
      <c r="W13" s="24">
        <v>0</v>
      </c>
      <c r="X13" s="24">
        <v>0</v>
      </c>
      <c r="Y13" s="24">
        <v>22411.200000000001</v>
      </c>
      <c r="Z13" s="24">
        <v>22411.200000000001</v>
      </c>
      <c r="AA13" s="28" t="s">
        <v>107</v>
      </c>
      <c r="AB13" s="2"/>
    </row>
    <row r="14" spans="1:28" ht="18" customHeight="1" x14ac:dyDescent="0.45">
      <c r="A14" s="2"/>
      <c r="B14" s="2" t="s">
        <v>186</v>
      </c>
      <c r="C14" s="2" t="s">
        <v>186</v>
      </c>
      <c r="D14" s="2" t="s">
        <v>293</v>
      </c>
      <c r="E14" s="4">
        <v>10237</v>
      </c>
      <c r="F14" s="8">
        <v>1</v>
      </c>
      <c r="G14" s="4">
        <v>10237</v>
      </c>
      <c r="H14" s="4"/>
      <c r="I14" s="4"/>
      <c r="J14" s="4">
        <v>0</v>
      </c>
      <c r="K14" s="4">
        <v>0</v>
      </c>
      <c r="L14" s="4">
        <v>0</v>
      </c>
      <c r="M14" s="4">
        <v>10237</v>
      </c>
      <c r="N14" s="5">
        <v>0</v>
      </c>
      <c r="O14" s="15" t="s">
        <v>108</v>
      </c>
      <c r="P14" s="16" t="s">
        <v>109</v>
      </c>
      <c r="Q14" s="2" t="s">
        <v>110</v>
      </c>
      <c r="R14" s="2"/>
      <c r="S14" s="2"/>
      <c r="T14" s="2"/>
      <c r="U14" s="2"/>
      <c r="V14" s="2"/>
      <c r="W14" s="24">
        <v>0</v>
      </c>
      <c r="X14" s="24">
        <v>0</v>
      </c>
      <c r="Y14" s="24">
        <v>9418.0400000000009</v>
      </c>
      <c r="Z14" s="24">
        <v>9418.0400000000009</v>
      </c>
      <c r="AA14" s="28" t="s">
        <v>107</v>
      </c>
      <c r="AB14" s="2"/>
    </row>
    <row r="15" spans="1:28" ht="18" customHeight="1" x14ac:dyDescent="0.45">
      <c r="A15" s="2"/>
      <c r="B15" s="2" t="s">
        <v>187</v>
      </c>
      <c r="C15" s="2" t="s">
        <v>187</v>
      </c>
      <c r="D15" s="2" t="s">
        <v>293</v>
      </c>
      <c r="E15" s="4">
        <v>104232</v>
      </c>
      <c r="F15" s="8">
        <v>1</v>
      </c>
      <c r="G15" s="4">
        <v>104232</v>
      </c>
      <c r="H15" s="4"/>
      <c r="I15" s="4"/>
      <c r="J15" s="4">
        <v>93808.8</v>
      </c>
      <c r="K15" s="4">
        <v>0</v>
      </c>
      <c r="L15" s="13">
        <v>93808.8</v>
      </c>
      <c r="M15" s="4">
        <v>104232</v>
      </c>
      <c r="N15" s="5">
        <v>0</v>
      </c>
      <c r="O15" s="20" t="s">
        <v>188</v>
      </c>
      <c r="P15" s="12" t="s">
        <v>99</v>
      </c>
      <c r="Q15" s="2" t="s">
        <v>189</v>
      </c>
      <c r="R15" s="2" t="s">
        <v>300</v>
      </c>
      <c r="S15" s="2" t="s">
        <v>301</v>
      </c>
      <c r="T15" s="2"/>
      <c r="U15" s="2"/>
      <c r="V15" s="2"/>
      <c r="W15" s="24">
        <v>0</v>
      </c>
      <c r="X15" s="24">
        <v>0</v>
      </c>
      <c r="Y15" s="24">
        <v>95893.440000000002</v>
      </c>
      <c r="Z15" s="24">
        <v>95893.440000000002</v>
      </c>
      <c r="AA15" s="28" t="s">
        <v>107</v>
      </c>
      <c r="AB15" s="2" t="s">
        <v>164</v>
      </c>
    </row>
  </sheetData>
  <autoFilter ref="A7:AB15" xr:uid="{00000000-0009-0000-0000-000008000000}"/>
  <mergeCells count="2">
    <mergeCell ref="A2:V2"/>
    <mergeCell ref="A1:V1"/>
  </mergeCells>
  <dataValidations count="1">
    <dataValidation type="list" allowBlank="1" sqref="U8:U15" xr:uid="{00000000-0002-0000-0800-000000000000}">
      <formula1>"Potvrdené zrealizované,Potvrdené nezrealizované,V riešení,Úspora,Presun rozpočtu"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15</vt:i4>
      </vt:variant>
    </vt:vector>
  </HeadingPairs>
  <TitlesOfParts>
    <vt:vector size="15" baseType="lpstr">
      <vt:lpstr>00_Dashboard</vt:lpstr>
      <vt:lpstr>02_Refundacie_ZoP</vt:lpstr>
      <vt:lpstr>03_Cashflow_sumar</vt:lpstr>
      <vt:lpstr>04_Polozky_refundacie</vt:lpstr>
      <vt:lpstr>01_Vsetky_polozky</vt:lpstr>
      <vt:lpstr>DYU6_Sluzby</vt:lpstr>
      <vt:lpstr>DYU6_Vybavenie</vt:lpstr>
      <vt:lpstr>DYU6_Zamestnanci</vt:lpstr>
      <vt:lpstr>DXX8_Sluzby</vt:lpstr>
      <vt:lpstr>DXX8_Vybavenie</vt:lpstr>
      <vt:lpstr>DXX8_Zamestnanci</vt:lpstr>
      <vt:lpstr>Ine_polozky</vt:lpstr>
      <vt:lpstr>ZoP_detail</vt:lpstr>
      <vt:lpstr>Kontrola_INNO_predloha</vt:lpstr>
      <vt:lpstr>Metodika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jergus adam</cp:lastModifiedBy>
  <dcterms:created xsi:type="dcterms:W3CDTF">2026-06-09T17:21:34Z</dcterms:created>
  <dcterms:modified xsi:type="dcterms:W3CDTF">2026-06-10T11:24:35Z</dcterms:modified>
</cp:coreProperties>
</file>